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AAFA3C28-3B46-4107-8C1A-77A0EC17F5F2}" xr6:coauthVersionLast="47" xr6:coauthVersionMax="47" xr10:uidLastSave="{00000000-0000-0000-0000-000000000000}"/>
  <bookViews>
    <workbookView xWindow="-120" yWindow="-120" windowWidth="29040" windowHeight="15720" tabRatio="599" activeTab="6" xr2:uid="{00000000-000D-0000-FFFF-FFFF00000000}"/>
  </bookViews>
  <sheets>
    <sheet name="原本" sheetId="87" r:id="rId1"/>
    <sheet name="2020年廃番" sheetId="85" r:id="rId2"/>
    <sheet name="2021年廃番" sheetId="83" r:id="rId3"/>
    <sheet name="2022年廃番" sheetId="84" r:id="rId4"/>
    <sheet name="2023年廃番 " sheetId="86" r:id="rId5"/>
    <sheet name="2024年廃番" sheetId="89" r:id="rId6"/>
    <sheet name="2025年廃番" sheetId="90" r:id="rId7"/>
  </sheets>
  <definedNames>
    <definedName name="_xlnm._FilterDatabase" localSheetId="1" hidden="1">'2020年廃番'!$B$3:$E$3</definedName>
    <definedName name="_xlnm._FilterDatabase" localSheetId="2" hidden="1">'2021年廃番'!$B$3:$WVM$3</definedName>
    <definedName name="_xlnm.Print_Area" localSheetId="4">'2023年廃番 '!$A$1:$E$137</definedName>
    <definedName name="_xlnm.Print_Area" localSheetId="5">'2024年廃番'!$A$1:$E$137</definedName>
    <definedName name="_xlnm.Print_Area" localSheetId="6">'2025年廃番'!$A$1:$E$138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90" l="1"/>
  <c r="C63" i="90"/>
  <c r="C13" i="90"/>
  <c r="D13" i="90"/>
  <c r="D90" i="90"/>
  <c r="C90" i="90"/>
  <c r="D125" i="90"/>
  <c r="C125" i="90"/>
  <c r="D124" i="90"/>
  <c r="C124" i="90"/>
  <c r="D132" i="90"/>
  <c r="C132" i="90"/>
  <c r="D309" i="90"/>
  <c r="C309" i="90"/>
  <c r="D308" i="90"/>
  <c r="C308" i="90"/>
  <c r="D307" i="90"/>
  <c r="C307" i="90"/>
  <c r="D306" i="90"/>
  <c r="C306" i="90"/>
  <c r="D305" i="90"/>
  <c r="C305" i="90"/>
  <c r="D304" i="90"/>
  <c r="C304" i="90"/>
  <c r="D303" i="90"/>
  <c r="C303" i="90"/>
  <c r="D302" i="90"/>
  <c r="C302" i="90"/>
  <c r="D301" i="90"/>
  <c r="C301" i="90"/>
  <c r="D300" i="90"/>
  <c r="C300" i="90"/>
  <c r="D299" i="90"/>
  <c r="C299" i="90"/>
  <c r="D298" i="90"/>
  <c r="C298" i="90"/>
  <c r="D297" i="90"/>
  <c r="C297" i="90"/>
  <c r="D296" i="90"/>
  <c r="C296" i="90"/>
  <c r="D295" i="90"/>
  <c r="C295" i="90"/>
  <c r="D294" i="90"/>
  <c r="C294" i="90"/>
  <c r="D293" i="90"/>
  <c r="C293" i="90"/>
  <c r="D292" i="90"/>
  <c r="C292" i="90"/>
  <c r="D291" i="90"/>
  <c r="C291" i="90"/>
  <c r="D290" i="90"/>
  <c r="C290" i="90"/>
  <c r="D289" i="90"/>
  <c r="C289" i="90"/>
  <c r="D288" i="90"/>
  <c r="C288" i="90"/>
  <c r="D287" i="90"/>
  <c r="C287" i="90"/>
  <c r="D286" i="90"/>
  <c r="C286" i="90"/>
  <c r="D285" i="90"/>
  <c r="C285" i="90"/>
  <c r="D284" i="90"/>
  <c r="C284" i="90"/>
  <c r="D283" i="90"/>
  <c r="C283" i="90"/>
  <c r="D282" i="90"/>
  <c r="C282" i="90"/>
  <c r="D281" i="90"/>
  <c r="C281" i="90"/>
  <c r="D280" i="90"/>
  <c r="C280" i="90"/>
  <c r="D279" i="90"/>
  <c r="C279" i="90"/>
  <c r="D278" i="90"/>
  <c r="C278" i="90"/>
  <c r="D277" i="90"/>
  <c r="C277" i="90"/>
  <c r="D276" i="90"/>
  <c r="C276" i="90"/>
  <c r="D275" i="90"/>
  <c r="C275" i="90"/>
  <c r="D274" i="90"/>
  <c r="C274" i="90"/>
  <c r="D273" i="90"/>
  <c r="C273" i="90"/>
  <c r="D272" i="90"/>
  <c r="C272" i="90"/>
  <c r="D271" i="90"/>
  <c r="C271" i="90"/>
  <c r="D270" i="90"/>
  <c r="C270" i="90"/>
  <c r="D269" i="90"/>
  <c r="C269" i="90"/>
  <c r="D268" i="90"/>
  <c r="C268" i="90"/>
  <c r="D267" i="90"/>
  <c r="C267" i="90"/>
  <c r="D266" i="90"/>
  <c r="C266" i="90"/>
  <c r="D265" i="90"/>
  <c r="C265" i="90"/>
  <c r="D264" i="90"/>
  <c r="C264" i="90"/>
  <c r="D263" i="90"/>
  <c r="C263" i="90"/>
  <c r="D262" i="90"/>
  <c r="C262" i="90"/>
  <c r="D261" i="90"/>
  <c r="C261" i="90"/>
  <c r="D260" i="90"/>
  <c r="C260" i="90"/>
  <c r="D259" i="90"/>
  <c r="C259" i="90"/>
  <c r="D258" i="90"/>
  <c r="C258" i="90"/>
  <c r="D257" i="90"/>
  <c r="C257" i="90"/>
  <c r="D256" i="90"/>
  <c r="C256" i="90"/>
  <c r="D255" i="90"/>
  <c r="C255" i="90"/>
  <c r="D254" i="90"/>
  <c r="C254" i="90"/>
  <c r="D253" i="90"/>
  <c r="C253" i="90"/>
  <c r="D252" i="90"/>
  <c r="C252" i="90"/>
  <c r="D251" i="90"/>
  <c r="C251" i="90"/>
  <c r="D250" i="90"/>
  <c r="C250" i="90"/>
  <c r="D249" i="90"/>
  <c r="C249" i="90"/>
  <c r="D248" i="90"/>
  <c r="C248" i="90"/>
  <c r="D247" i="90"/>
  <c r="C247" i="90"/>
  <c r="D246" i="90"/>
  <c r="C246" i="90"/>
  <c r="D245" i="90"/>
  <c r="C245" i="90"/>
  <c r="D244" i="90"/>
  <c r="C244" i="90"/>
  <c r="D243" i="90"/>
  <c r="C243" i="90"/>
  <c r="D242" i="90"/>
  <c r="C242" i="90"/>
  <c r="D241" i="90"/>
  <c r="C241" i="90"/>
  <c r="D240" i="90"/>
  <c r="C240" i="90"/>
  <c r="D239" i="90"/>
  <c r="C239" i="90"/>
  <c r="D238" i="90"/>
  <c r="C238" i="90"/>
  <c r="D237" i="90"/>
  <c r="C237" i="90"/>
  <c r="D236" i="90"/>
  <c r="C236" i="90"/>
  <c r="D235" i="90"/>
  <c r="C235" i="90"/>
  <c r="D234" i="90"/>
  <c r="C234" i="90"/>
  <c r="D233" i="90"/>
  <c r="C233" i="90"/>
  <c r="D232" i="90"/>
  <c r="C232" i="90"/>
  <c r="D231" i="90"/>
  <c r="C231" i="90"/>
  <c r="D230" i="90"/>
  <c r="C230" i="90"/>
  <c r="D229" i="90"/>
  <c r="C229" i="90"/>
  <c r="D228" i="90"/>
  <c r="C228" i="90"/>
  <c r="D227" i="90"/>
  <c r="C227" i="90"/>
  <c r="D226" i="90"/>
  <c r="C226" i="90"/>
  <c r="D225" i="90"/>
  <c r="C225" i="90"/>
  <c r="D224" i="90"/>
  <c r="C224" i="90"/>
  <c r="D223" i="90"/>
  <c r="C223" i="90"/>
  <c r="D222" i="90"/>
  <c r="C222" i="90"/>
  <c r="D221" i="90"/>
  <c r="C221" i="90"/>
  <c r="D220" i="90"/>
  <c r="C220" i="90"/>
  <c r="D219" i="90"/>
  <c r="C219" i="90"/>
  <c r="D218" i="90"/>
  <c r="C218" i="90"/>
  <c r="D217" i="90"/>
  <c r="C217" i="90"/>
  <c r="D216" i="90"/>
  <c r="C216" i="90"/>
  <c r="D215" i="90"/>
  <c r="C215" i="90"/>
  <c r="D214" i="90"/>
  <c r="C214" i="90"/>
  <c r="D213" i="90"/>
  <c r="C213" i="90"/>
  <c r="D212" i="90"/>
  <c r="C212" i="90"/>
  <c r="D211" i="90"/>
  <c r="C211" i="90"/>
  <c r="D210" i="90"/>
  <c r="C210" i="90"/>
  <c r="D209" i="90"/>
  <c r="C209" i="90"/>
  <c r="D208" i="90"/>
  <c r="C208" i="90"/>
  <c r="D207" i="90"/>
  <c r="C207" i="90"/>
  <c r="D206" i="90"/>
  <c r="C206" i="90"/>
  <c r="D205" i="90"/>
  <c r="C205" i="90"/>
  <c r="D204" i="90"/>
  <c r="C204" i="90"/>
  <c r="D203" i="90"/>
  <c r="C203" i="90"/>
  <c r="D202" i="90"/>
  <c r="C202" i="90"/>
  <c r="D201" i="90"/>
  <c r="C201" i="90"/>
  <c r="D200" i="90"/>
  <c r="C200" i="90"/>
  <c r="D199" i="90"/>
  <c r="C199" i="90"/>
  <c r="D198" i="90"/>
  <c r="C198" i="90"/>
  <c r="D197" i="90"/>
  <c r="C197" i="90"/>
  <c r="D196" i="90"/>
  <c r="C196" i="90"/>
  <c r="D195" i="90"/>
  <c r="C195" i="90"/>
  <c r="D194" i="90"/>
  <c r="C194" i="90"/>
  <c r="D193" i="90"/>
  <c r="C193" i="90"/>
  <c r="D192" i="90"/>
  <c r="C192" i="90"/>
  <c r="D191" i="90"/>
  <c r="C191" i="90"/>
  <c r="D190" i="90"/>
  <c r="C190" i="90"/>
  <c r="D189" i="90"/>
  <c r="C189" i="90"/>
  <c r="D188" i="90"/>
  <c r="C188" i="90"/>
  <c r="D187" i="90"/>
  <c r="C187" i="90"/>
  <c r="D186" i="90"/>
  <c r="C186" i="90"/>
  <c r="D185" i="90"/>
  <c r="C185" i="90"/>
  <c r="D184" i="90"/>
  <c r="C184" i="90"/>
  <c r="D183" i="90"/>
  <c r="C183" i="90"/>
  <c r="D182" i="90"/>
  <c r="C182" i="90"/>
  <c r="D181" i="90"/>
  <c r="C181" i="90"/>
  <c r="D180" i="90"/>
  <c r="C180" i="90"/>
  <c r="D179" i="90"/>
  <c r="C179" i="90"/>
  <c r="D178" i="90"/>
  <c r="C178" i="90"/>
  <c r="D177" i="90"/>
  <c r="C177" i="90"/>
  <c r="D176" i="90"/>
  <c r="C176" i="90"/>
  <c r="D175" i="90"/>
  <c r="C175" i="90"/>
  <c r="D174" i="90"/>
  <c r="C174" i="90"/>
  <c r="D173" i="90"/>
  <c r="C173" i="90"/>
  <c r="D172" i="90"/>
  <c r="C172" i="90"/>
  <c r="D171" i="90"/>
  <c r="C171" i="90"/>
  <c r="D170" i="90"/>
  <c r="C170" i="90"/>
  <c r="D169" i="90"/>
  <c r="C169" i="90"/>
  <c r="D168" i="90"/>
  <c r="C168" i="90"/>
  <c r="D167" i="90"/>
  <c r="C167" i="90"/>
  <c r="D166" i="90"/>
  <c r="C166" i="90"/>
  <c r="D165" i="90"/>
  <c r="C165" i="90"/>
  <c r="D164" i="90"/>
  <c r="C164" i="90"/>
  <c r="D163" i="90"/>
  <c r="C163" i="90"/>
  <c r="D162" i="90"/>
  <c r="C162" i="90"/>
  <c r="D161" i="90"/>
  <c r="C161" i="90"/>
  <c r="D160" i="90"/>
  <c r="C160" i="90"/>
  <c r="D159" i="90"/>
  <c r="C159" i="90"/>
  <c r="D158" i="90"/>
  <c r="C158" i="90"/>
  <c r="D157" i="90"/>
  <c r="C157" i="90"/>
  <c r="D156" i="90"/>
  <c r="C156" i="90"/>
  <c r="D155" i="90"/>
  <c r="C155" i="90"/>
  <c r="D154" i="90"/>
  <c r="C154" i="90"/>
  <c r="D153" i="90"/>
  <c r="C153" i="90"/>
  <c r="D152" i="90"/>
  <c r="C152" i="90"/>
  <c r="D151" i="90"/>
  <c r="C151" i="90"/>
  <c r="D150" i="90"/>
  <c r="C150" i="90"/>
  <c r="D149" i="90"/>
  <c r="C149" i="90"/>
  <c r="D148" i="90"/>
  <c r="C148" i="90"/>
  <c r="D147" i="90"/>
  <c r="C147" i="90"/>
  <c r="D146" i="90"/>
  <c r="C146" i="90"/>
  <c r="D145" i="90"/>
  <c r="C145" i="90"/>
  <c r="D144" i="90"/>
  <c r="C144" i="90"/>
  <c r="D143" i="90"/>
  <c r="C143" i="90"/>
  <c r="D142" i="90"/>
  <c r="C142" i="90"/>
  <c r="D141" i="90"/>
  <c r="C141" i="90"/>
  <c r="D140" i="90"/>
  <c r="C140" i="90"/>
  <c r="D139" i="90"/>
  <c r="C139" i="90"/>
  <c r="D138" i="90"/>
  <c r="C138" i="90"/>
  <c r="D137" i="90"/>
  <c r="C137" i="90"/>
  <c r="D136" i="90"/>
  <c r="C136" i="90"/>
  <c r="D135" i="90"/>
  <c r="C135" i="90"/>
  <c r="D134" i="90"/>
  <c r="C134" i="90"/>
  <c r="D133" i="90"/>
  <c r="C133" i="90"/>
  <c r="D131" i="90"/>
  <c r="C131" i="90"/>
  <c r="D130" i="90"/>
  <c r="C130" i="90"/>
  <c r="D129" i="90"/>
  <c r="C129" i="90"/>
  <c r="D128" i="90"/>
  <c r="C128" i="90"/>
  <c r="D127" i="90"/>
  <c r="C127" i="90"/>
  <c r="D126" i="90"/>
  <c r="C126" i="90"/>
  <c r="D123" i="90"/>
  <c r="C123" i="90"/>
  <c r="D122" i="90"/>
  <c r="C122" i="90"/>
  <c r="D121" i="90"/>
  <c r="C121" i="90"/>
  <c r="D120" i="90"/>
  <c r="C120" i="90"/>
  <c r="D119" i="90"/>
  <c r="C119" i="90"/>
  <c r="D118" i="90"/>
  <c r="C118" i="90"/>
  <c r="D117" i="90"/>
  <c r="C117" i="90"/>
  <c r="D116" i="90"/>
  <c r="C116" i="90"/>
  <c r="D115" i="90"/>
  <c r="C115" i="90"/>
  <c r="D114" i="90"/>
  <c r="C114" i="90"/>
  <c r="D113" i="90"/>
  <c r="C113" i="90"/>
  <c r="D112" i="90"/>
  <c r="C112" i="90"/>
  <c r="D111" i="90"/>
  <c r="C111" i="90"/>
  <c r="D110" i="90"/>
  <c r="C110" i="90"/>
  <c r="D109" i="90"/>
  <c r="C109" i="90"/>
  <c r="D108" i="90"/>
  <c r="C108" i="90"/>
  <c r="D107" i="90"/>
  <c r="C107" i="90"/>
  <c r="D106" i="90"/>
  <c r="C106" i="90"/>
  <c r="D105" i="90"/>
  <c r="C105" i="90"/>
  <c r="D104" i="90"/>
  <c r="C104" i="90"/>
  <c r="D103" i="90"/>
  <c r="C103" i="90"/>
  <c r="D102" i="90"/>
  <c r="C102" i="90"/>
  <c r="D101" i="90"/>
  <c r="C101" i="90"/>
  <c r="D100" i="90"/>
  <c r="C100" i="90"/>
  <c r="D99" i="90"/>
  <c r="C99" i="90"/>
  <c r="D98" i="90"/>
  <c r="C98" i="90"/>
  <c r="D97" i="90"/>
  <c r="C97" i="90"/>
  <c r="D96" i="90"/>
  <c r="C96" i="90"/>
  <c r="D95" i="90"/>
  <c r="C95" i="90"/>
  <c r="D94" i="90"/>
  <c r="C94" i="90"/>
  <c r="D93" i="90"/>
  <c r="C93" i="90"/>
  <c r="D92" i="90"/>
  <c r="C92" i="90"/>
  <c r="D91" i="90"/>
  <c r="C91" i="90"/>
  <c r="D89" i="90"/>
  <c r="C89" i="90"/>
  <c r="D88" i="90"/>
  <c r="C88" i="90"/>
  <c r="D87" i="90"/>
  <c r="C87" i="90"/>
  <c r="D86" i="90"/>
  <c r="C86" i="90"/>
  <c r="D85" i="90"/>
  <c r="C85" i="90"/>
  <c r="D84" i="90"/>
  <c r="C84" i="90"/>
  <c r="D83" i="90"/>
  <c r="C83" i="90"/>
  <c r="D82" i="90"/>
  <c r="C82" i="90"/>
  <c r="D81" i="90"/>
  <c r="C81" i="90"/>
  <c r="D80" i="90"/>
  <c r="C80" i="90"/>
  <c r="D79" i="90"/>
  <c r="C79" i="90"/>
  <c r="D78" i="90"/>
  <c r="C78" i="90"/>
  <c r="D77" i="90"/>
  <c r="C77" i="90"/>
  <c r="D76" i="90"/>
  <c r="C76" i="90"/>
  <c r="D75" i="90"/>
  <c r="C75" i="90"/>
  <c r="D74" i="90"/>
  <c r="C74" i="90"/>
  <c r="D73" i="90"/>
  <c r="C73" i="90"/>
  <c r="D72" i="90"/>
  <c r="C72" i="90"/>
  <c r="D71" i="90"/>
  <c r="C71" i="90"/>
  <c r="D70" i="90"/>
  <c r="C70" i="90"/>
  <c r="D69" i="90"/>
  <c r="C69" i="90"/>
  <c r="D68" i="90"/>
  <c r="C68" i="90"/>
  <c r="D67" i="90"/>
  <c r="C67" i="90"/>
  <c r="D66" i="90"/>
  <c r="C66" i="90"/>
  <c r="D65" i="90"/>
  <c r="C65" i="90"/>
  <c r="D64" i="90"/>
  <c r="C64" i="90"/>
  <c r="D62" i="90"/>
  <c r="C62" i="90"/>
  <c r="D61" i="90"/>
  <c r="C61" i="90"/>
  <c r="D60" i="90"/>
  <c r="C60" i="90"/>
  <c r="D59" i="90"/>
  <c r="C59" i="90"/>
  <c r="D58" i="90"/>
  <c r="C58" i="90"/>
  <c r="D57" i="90"/>
  <c r="C57" i="90"/>
  <c r="D56" i="90"/>
  <c r="C56" i="90"/>
  <c r="D55" i="90"/>
  <c r="C55" i="90"/>
  <c r="D54" i="90"/>
  <c r="C54" i="90"/>
  <c r="D53" i="90"/>
  <c r="C53" i="90"/>
  <c r="D52" i="90"/>
  <c r="C52" i="90"/>
  <c r="D51" i="90"/>
  <c r="C51" i="90"/>
  <c r="D50" i="90"/>
  <c r="C50" i="90"/>
  <c r="D49" i="90"/>
  <c r="C49" i="90"/>
  <c r="D48" i="90"/>
  <c r="C48" i="90"/>
  <c r="D47" i="90"/>
  <c r="C47" i="90"/>
  <c r="D46" i="90"/>
  <c r="C46" i="90"/>
  <c r="D45" i="90"/>
  <c r="C45" i="90"/>
  <c r="D44" i="90"/>
  <c r="C44" i="90"/>
  <c r="D43" i="90"/>
  <c r="C43" i="90"/>
  <c r="D42" i="90"/>
  <c r="C42" i="90"/>
  <c r="D41" i="90"/>
  <c r="C41" i="90"/>
  <c r="D40" i="90"/>
  <c r="C40" i="90"/>
  <c r="D39" i="90"/>
  <c r="C39" i="90"/>
  <c r="D38" i="90"/>
  <c r="C38" i="90"/>
  <c r="D37" i="90"/>
  <c r="C37" i="90"/>
  <c r="D36" i="90"/>
  <c r="C36" i="90"/>
  <c r="D35" i="90"/>
  <c r="C35" i="90"/>
  <c r="D34" i="90"/>
  <c r="C34" i="90"/>
  <c r="D33" i="90"/>
  <c r="C33" i="90"/>
  <c r="D32" i="90"/>
  <c r="C32" i="90"/>
  <c r="D31" i="90"/>
  <c r="C31" i="90"/>
  <c r="D30" i="90"/>
  <c r="C30" i="90"/>
  <c r="D29" i="90"/>
  <c r="C29" i="90"/>
  <c r="D28" i="90"/>
  <c r="C28" i="90"/>
  <c r="D27" i="90"/>
  <c r="C27" i="90"/>
  <c r="D26" i="90"/>
  <c r="C26" i="90"/>
  <c r="D25" i="90"/>
  <c r="C25" i="90"/>
  <c r="D24" i="90"/>
  <c r="C24" i="90"/>
  <c r="D23" i="90"/>
  <c r="C23" i="90"/>
  <c r="D22" i="90"/>
  <c r="C22" i="90"/>
  <c r="D21" i="90"/>
  <c r="C21" i="90"/>
  <c r="D20" i="90"/>
  <c r="C20" i="90"/>
  <c r="D19" i="90"/>
  <c r="C19" i="90"/>
  <c r="D18" i="90"/>
  <c r="C18" i="90"/>
  <c r="D17" i="90"/>
  <c r="C17" i="90"/>
  <c r="D16" i="90"/>
  <c r="C16" i="90"/>
  <c r="D15" i="90"/>
  <c r="C15" i="90"/>
  <c r="D14" i="90"/>
  <c r="C14" i="90"/>
  <c r="D12" i="90"/>
  <c r="C12" i="90"/>
  <c r="D11" i="90"/>
  <c r="C11" i="90"/>
  <c r="D10" i="90"/>
  <c r="C10" i="90"/>
  <c r="D9" i="90"/>
  <c r="C9" i="90"/>
  <c r="D8" i="90"/>
  <c r="C8" i="90"/>
  <c r="D7" i="90"/>
  <c r="C7" i="90"/>
  <c r="D6" i="90"/>
  <c r="C6" i="90"/>
  <c r="D5" i="90"/>
  <c r="C5" i="90"/>
  <c r="D4" i="90"/>
  <c r="C4" i="90"/>
  <c r="C215" i="89"/>
  <c r="D215" i="89"/>
  <c r="C216" i="89"/>
  <c r="D216" i="89"/>
  <c r="C217" i="89"/>
  <c r="D217" i="89"/>
  <c r="C218" i="89"/>
  <c r="D218" i="89"/>
  <c r="C219" i="89"/>
  <c r="D219" i="89"/>
  <c r="C220" i="89"/>
  <c r="D220" i="89"/>
  <c r="C221" i="89"/>
  <c r="D221" i="89"/>
  <c r="C222" i="89"/>
  <c r="D222" i="89"/>
  <c r="C223" i="89"/>
  <c r="D223" i="89"/>
  <c r="C224" i="89"/>
  <c r="D224" i="89"/>
  <c r="C225" i="89"/>
  <c r="D225" i="89"/>
  <c r="C226" i="89"/>
  <c r="D226" i="89"/>
  <c r="C227" i="89"/>
  <c r="D227" i="89"/>
  <c r="C228" i="89"/>
  <c r="D228" i="89"/>
  <c r="C229" i="89"/>
  <c r="D229" i="89"/>
  <c r="C230" i="89"/>
  <c r="D230" i="89"/>
  <c r="C231" i="89"/>
  <c r="D231" i="89"/>
  <c r="C232" i="89"/>
  <c r="D232" i="89"/>
  <c r="C233" i="89"/>
  <c r="D233" i="89"/>
  <c r="C234" i="89"/>
  <c r="D234" i="89"/>
  <c r="C235" i="89"/>
  <c r="D235" i="89"/>
  <c r="C236" i="89"/>
  <c r="D236" i="89"/>
  <c r="C237" i="89"/>
  <c r="D237" i="89"/>
  <c r="C239" i="89"/>
  <c r="D239" i="89"/>
  <c r="C240" i="89"/>
  <c r="D240" i="89"/>
  <c r="C241" i="89"/>
  <c r="D241" i="89"/>
  <c r="C242" i="89"/>
  <c r="D242" i="89"/>
  <c r="C243" i="89"/>
  <c r="D243" i="89"/>
  <c r="C244" i="89"/>
  <c r="D244" i="89"/>
  <c r="C245" i="89"/>
  <c r="D245" i="89"/>
  <c r="C246" i="89"/>
  <c r="D246" i="89"/>
  <c r="C247" i="89"/>
  <c r="D247" i="89"/>
  <c r="C248" i="89"/>
  <c r="D248" i="89"/>
  <c r="C249" i="89"/>
  <c r="D249" i="89"/>
  <c r="C250" i="89"/>
  <c r="D250" i="89"/>
  <c r="C251" i="89"/>
  <c r="D251" i="89"/>
  <c r="C252" i="89"/>
  <c r="D252" i="89"/>
  <c r="C253" i="89"/>
  <c r="D253" i="89"/>
  <c r="C254" i="89"/>
  <c r="D254" i="89"/>
  <c r="C255" i="89"/>
  <c r="D255" i="89"/>
  <c r="C256" i="89"/>
  <c r="D256" i="89"/>
  <c r="C257" i="89"/>
  <c r="D257" i="89"/>
  <c r="C258" i="89"/>
  <c r="D258" i="89"/>
  <c r="C259" i="89"/>
  <c r="D259" i="89"/>
  <c r="C260" i="89"/>
  <c r="D260" i="89"/>
  <c r="C261" i="89"/>
  <c r="D261" i="89"/>
  <c r="C262" i="89"/>
  <c r="D262" i="89"/>
  <c r="C263" i="89"/>
  <c r="D263" i="89"/>
  <c r="C264" i="89"/>
  <c r="D264" i="89"/>
  <c r="C265" i="89"/>
  <c r="D265" i="89"/>
  <c r="C266" i="89"/>
  <c r="D266" i="89"/>
  <c r="C267" i="89"/>
  <c r="D267" i="89"/>
  <c r="C268" i="89"/>
  <c r="D268" i="89"/>
  <c r="C269" i="89"/>
  <c r="D269" i="89"/>
  <c r="C270" i="89"/>
  <c r="D270" i="89"/>
  <c r="C271" i="89"/>
  <c r="D271" i="89"/>
  <c r="C272" i="89"/>
  <c r="D272" i="89"/>
  <c r="C273" i="89"/>
  <c r="D273" i="89"/>
  <c r="C274" i="89"/>
  <c r="D274" i="89"/>
  <c r="C275" i="89"/>
  <c r="D275" i="89"/>
  <c r="C276" i="89"/>
  <c r="D276" i="89"/>
  <c r="C277" i="89"/>
  <c r="D277" i="89"/>
  <c r="C278" i="89"/>
  <c r="D278" i="89"/>
  <c r="C279" i="89"/>
  <c r="D279" i="89"/>
  <c r="C280" i="89"/>
  <c r="D280" i="89"/>
  <c r="C281" i="89"/>
  <c r="D281" i="89"/>
  <c r="C282" i="89"/>
  <c r="D282" i="89"/>
  <c r="C283" i="89"/>
  <c r="D283" i="89"/>
  <c r="C284" i="89"/>
  <c r="D284" i="89"/>
  <c r="C285" i="89"/>
  <c r="D285" i="89"/>
  <c r="C286" i="89"/>
  <c r="D286" i="89"/>
  <c r="C287" i="89"/>
  <c r="D287" i="89"/>
  <c r="C288" i="89"/>
  <c r="D288" i="89"/>
  <c r="C289" i="89"/>
  <c r="D289" i="89"/>
  <c r="C290" i="89"/>
  <c r="D290" i="89"/>
  <c r="C291" i="89"/>
  <c r="D291" i="89"/>
  <c r="C292" i="89"/>
  <c r="D292" i="89"/>
  <c r="C293" i="89"/>
  <c r="D293" i="89"/>
  <c r="C294" i="89"/>
  <c r="D294" i="89"/>
  <c r="C295" i="89"/>
  <c r="D295" i="89"/>
  <c r="C296" i="89"/>
  <c r="D296" i="89"/>
  <c r="C297" i="89"/>
  <c r="D297" i="89"/>
  <c r="C298" i="89"/>
  <c r="D298" i="89"/>
  <c r="C299" i="89"/>
  <c r="D299" i="89"/>
  <c r="C300" i="89"/>
  <c r="D300" i="89"/>
  <c r="C301" i="89"/>
  <c r="D301" i="89"/>
  <c r="C302" i="89"/>
  <c r="D302" i="89"/>
  <c r="C303" i="89"/>
  <c r="D303" i="89"/>
  <c r="C304" i="89"/>
  <c r="D304" i="89"/>
  <c r="C305" i="89"/>
  <c r="D305" i="89"/>
  <c r="C306" i="89"/>
  <c r="D306" i="89"/>
  <c r="C307" i="89"/>
  <c r="D307" i="89"/>
  <c r="C308" i="89"/>
  <c r="D308" i="89"/>
  <c r="C309" i="89"/>
  <c r="D309" i="89"/>
  <c r="C213" i="89"/>
  <c r="D213" i="89"/>
  <c r="C214" i="89"/>
  <c r="D214" i="89"/>
  <c r="C205" i="89"/>
  <c r="D205" i="89"/>
  <c r="C206" i="89"/>
  <c r="D206" i="89"/>
  <c r="C207" i="89"/>
  <c r="D207" i="89"/>
  <c r="C208" i="89"/>
  <c r="D208" i="89"/>
  <c r="C209" i="89"/>
  <c r="D209" i="89"/>
  <c r="C210" i="89"/>
  <c r="D210" i="89"/>
  <c r="C211" i="89"/>
  <c r="D211" i="89"/>
  <c r="C212" i="89"/>
  <c r="D212" i="89"/>
  <c r="C202" i="89"/>
  <c r="D202" i="89"/>
  <c r="C203" i="89"/>
  <c r="D203" i="89"/>
  <c r="C204" i="89"/>
  <c r="D204" i="89"/>
  <c r="C196" i="89"/>
  <c r="D196" i="89"/>
  <c r="C197" i="89"/>
  <c r="D197" i="89"/>
  <c r="C198" i="89"/>
  <c r="D198" i="89"/>
  <c r="C199" i="89"/>
  <c r="D199" i="89"/>
  <c r="C200" i="89"/>
  <c r="D200" i="89"/>
  <c r="C201" i="89"/>
  <c r="D201" i="89"/>
  <c r="C192" i="89"/>
  <c r="D192" i="89"/>
  <c r="C193" i="89"/>
  <c r="D193" i="89"/>
  <c r="C195" i="89"/>
  <c r="D195" i="89"/>
  <c r="C165" i="89"/>
  <c r="D165" i="89"/>
  <c r="C179" i="89"/>
  <c r="D179" i="89"/>
  <c r="C180" i="89"/>
  <c r="D180" i="89"/>
  <c r="C181" i="89"/>
  <c r="D181" i="89"/>
  <c r="C182" i="89"/>
  <c r="D182" i="89"/>
  <c r="C183" i="89"/>
  <c r="D183" i="89"/>
  <c r="C184" i="89"/>
  <c r="D184" i="89"/>
  <c r="C185" i="89"/>
  <c r="D185" i="89"/>
  <c r="C186" i="89"/>
  <c r="D186" i="89"/>
  <c r="C187" i="89"/>
  <c r="D187" i="89"/>
  <c r="C188" i="89"/>
  <c r="D188" i="89"/>
  <c r="C189" i="89"/>
  <c r="D189" i="89"/>
  <c r="C190" i="89"/>
  <c r="D190" i="89"/>
  <c r="C191" i="89"/>
  <c r="D191" i="89"/>
  <c r="C177" i="89"/>
  <c r="D177" i="89"/>
  <c r="C178" i="89"/>
  <c r="D178" i="89"/>
  <c r="C37" i="86"/>
  <c r="C113" i="89"/>
  <c r="D113" i="89"/>
  <c r="C136" i="89"/>
  <c r="D136" i="89"/>
  <c r="D169" i="89"/>
  <c r="C172" i="89"/>
  <c r="D172" i="89"/>
  <c r="C173" i="89"/>
  <c r="D173" i="89"/>
  <c r="C174" i="89"/>
  <c r="D174" i="89"/>
  <c r="C175" i="89"/>
  <c r="D175" i="89"/>
  <c r="C176" i="89"/>
  <c r="D176" i="89"/>
  <c r="C54" i="89"/>
  <c r="D54" i="89"/>
  <c r="C125" i="89"/>
  <c r="C126" i="89"/>
  <c r="C127" i="89"/>
  <c r="D125" i="89"/>
  <c r="D126" i="89"/>
  <c r="D127" i="89"/>
  <c r="C167" i="89"/>
  <c r="D167" i="89"/>
  <c r="C168" i="89"/>
  <c r="D168" i="89"/>
  <c r="C169" i="89"/>
  <c r="C170" i="89"/>
  <c r="D170" i="89"/>
  <c r="C171" i="89"/>
  <c r="D171" i="89"/>
  <c r="C162" i="89"/>
  <c r="D162" i="89"/>
  <c r="C163" i="89"/>
  <c r="D163" i="89"/>
  <c r="C164" i="89"/>
  <c r="D164" i="89"/>
  <c r="C166" i="89"/>
  <c r="D166" i="89"/>
  <c r="C157" i="89"/>
  <c r="C154" i="89"/>
  <c r="D154" i="89"/>
  <c r="C155" i="89"/>
  <c r="D155" i="89"/>
  <c r="C156" i="89"/>
  <c r="D156" i="89"/>
  <c r="D157" i="89"/>
  <c r="C158" i="89"/>
  <c r="D158" i="89"/>
  <c r="C159" i="89"/>
  <c r="D159" i="89"/>
  <c r="C160" i="89"/>
  <c r="D160" i="89"/>
  <c r="C161" i="89"/>
  <c r="D161" i="89"/>
  <c r="C146" i="89"/>
  <c r="D146" i="89"/>
  <c r="C147" i="89"/>
  <c r="D147" i="89"/>
  <c r="C148" i="89"/>
  <c r="D148" i="89"/>
  <c r="C149" i="89"/>
  <c r="D149" i="89"/>
  <c r="C150" i="89"/>
  <c r="D150" i="89"/>
  <c r="C151" i="89"/>
  <c r="D151" i="89"/>
  <c r="C152" i="89"/>
  <c r="D152" i="89"/>
  <c r="C153" i="89"/>
  <c r="D153" i="89"/>
  <c r="C142" i="89"/>
  <c r="D142" i="89"/>
  <c r="C143" i="89"/>
  <c r="D143" i="89"/>
  <c r="C144" i="89"/>
  <c r="D144" i="89"/>
  <c r="C145" i="89"/>
  <c r="D145" i="89"/>
  <c r="C133" i="89"/>
  <c r="C134" i="89"/>
  <c r="C135" i="89"/>
  <c r="C129" i="89"/>
  <c r="D129" i="89"/>
  <c r="C130" i="89"/>
  <c r="D130" i="89"/>
  <c r="C132" i="89"/>
  <c r="D132" i="89"/>
  <c r="D133" i="89"/>
  <c r="D134" i="89"/>
  <c r="D135" i="89"/>
  <c r="C137" i="89"/>
  <c r="D137" i="89"/>
  <c r="C138" i="89"/>
  <c r="D138" i="89"/>
  <c r="C139" i="89"/>
  <c r="D139" i="89"/>
  <c r="C140" i="89"/>
  <c r="D140" i="89"/>
  <c r="C141" i="89"/>
  <c r="D141" i="89"/>
  <c r="C122" i="89"/>
  <c r="D122" i="89"/>
  <c r="C128" i="89"/>
  <c r="D128" i="89"/>
  <c r="C119" i="89"/>
  <c r="D119" i="89"/>
  <c r="C120" i="89"/>
  <c r="D120" i="89"/>
  <c r="C121" i="89"/>
  <c r="D121" i="89"/>
  <c r="D115" i="89"/>
  <c r="F878" i="87"/>
  <c r="F879" i="87"/>
  <c r="C109" i="89"/>
  <c r="D109" i="89"/>
  <c r="C110" i="89"/>
  <c r="D110" i="89"/>
  <c r="C111" i="89"/>
  <c r="D111" i="89"/>
  <c r="C112" i="89"/>
  <c r="D112" i="89"/>
  <c r="C114" i="89"/>
  <c r="D114" i="89"/>
  <c r="C115" i="89"/>
  <c r="C116" i="89"/>
  <c r="D116" i="89"/>
  <c r="C117" i="89"/>
  <c r="D117" i="89"/>
  <c r="C118" i="89"/>
  <c r="D118" i="89"/>
  <c r="C103" i="89"/>
  <c r="D103" i="89"/>
  <c r="C104" i="89"/>
  <c r="D104" i="89"/>
  <c r="C105" i="89"/>
  <c r="D105" i="89"/>
  <c r="C106" i="89"/>
  <c r="D106" i="89"/>
  <c r="C107" i="89"/>
  <c r="D107" i="89"/>
  <c r="C108" i="89"/>
  <c r="D108" i="89"/>
  <c r="C100" i="89"/>
  <c r="D100" i="89"/>
  <c r="C101" i="89"/>
  <c r="D101" i="89"/>
  <c r="C102" i="89"/>
  <c r="D102" i="89"/>
  <c r="F744" i="87"/>
  <c r="C42" i="89"/>
  <c r="D42" i="89"/>
  <c r="F649" i="87"/>
  <c r="F650" i="87"/>
  <c r="C34" i="86"/>
  <c r="C163" i="86"/>
  <c r="C33" i="89"/>
  <c r="C31" i="89"/>
  <c r="D31" i="89"/>
  <c r="C32" i="89"/>
  <c r="D32" i="89"/>
  <c r="D33" i="89"/>
  <c r="C34" i="89"/>
  <c r="D34" i="89"/>
  <c r="C41" i="89"/>
  <c r="D41" i="89"/>
  <c r="C43" i="89"/>
  <c r="D43" i="89"/>
  <c r="C44" i="89"/>
  <c r="D44" i="89"/>
  <c r="C45" i="89"/>
  <c r="D45" i="89"/>
  <c r="C46" i="89"/>
  <c r="D46" i="89"/>
  <c r="C47" i="89"/>
  <c r="D47" i="89"/>
  <c r="C48" i="89"/>
  <c r="D48" i="89"/>
  <c r="C49" i="89"/>
  <c r="D49" i="89"/>
  <c r="C50" i="89"/>
  <c r="D50" i="89"/>
  <c r="C51" i="89"/>
  <c r="D51" i="89"/>
  <c r="C52" i="89"/>
  <c r="D52" i="89"/>
  <c r="C53" i="89"/>
  <c r="D53" i="89"/>
  <c r="C55" i="89"/>
  <c r="D55" i="89"/>
  <c r="C56" i="89"/>
  <c r="D56" i="89"/>
  <c r="C57" i="89"/>
  <c r="D57" i="89"/>
  <c r="C58" i="89"/>
  <c r="D58" i="89"/>
  <c r="C59" i="89"/>
  <c r="D59" i="89"/>
  <c r="C60" i="89"/>
  <c r="D60" i="89"/>
  <c r="C61" i="89"/>
  <c r="D61" i="89"/>
  <c r="C62" i="89"/>
  <c r="D62" i="89"/>
  <c r="C63" i="89"/>
  <c r="D63" i="89"/>
  <c r="C64" i="89"/>
  <c r="D64" i="89"/>
  <c r="C65" i="89"/>
  <c r="D65" i="89"/>
  <c r="C66" i="89"/>
  <c r="D66" i="89"/>
  <c r="C67" i="89"/>
  <c r="D67" i="89"/>
  <c r="C68" i="89"/>
  <c r="D68" i="89"/>
  <c r="C69" i="89"/>
  <c r="D69" i="89"/>
  <c r="C70" i="89"/>
  <c r="D70" i="89"/>
  <c r="C71" i="89"/>
  <c r="D71" i="89"/>
  <c r="C72" i="89"/>
  <c r="D72" i="89"/>
  <c r="C73" i="89"/>
  <c r="D73" i="89"/>
  <c r="C74" i="89"/>
  <c r="D74" i="89"/>
  <c r="C75" i="89"/>
  <c r="D75" i="89"/>
  <c r="C76" i="89"/>
  <c r="D76" i="89"/>
  <c r="C77" i="89"/>
  <c r="D77" i="89"/>
  <c r="C78" i="89"/>
  <c r="D78" i="89"/>
  <c r="C79" i="89"/>
  <c r="D79" i="89"/>
  <c r="C80" i="89"/>
  <c r="D80" i="89"/>
  <c r="C81" i="89"/>
  <c r="D81" i="89"/>
  <c r="C82" i="89"/>
  <c r="D82" i="89"/>
  <c r="C83" i="89"/>
  <c r="D83" i="89"/>
  <c r="C84" i="89"/>
  <c r="D84" i="89"/>
  <c r="C85" i="89"/>
  <c r="D85" i="89"/>
  <c r="C86" i="89"/>
  <c r="D86" i="89"/>
  <c r="C87" i="89"/>
  <c r="D87" i="89"/>
  <c r="C88" i="89"/>
  <c r="D88" i="89"/>
  <c r="C90" i="89"/>
  <c r="D90" i="89"/>
  <c r="C91" i="89"/>
  <c r="D91" i="89"/>
  <c r="C92" i="89"/>
  <c r="D92" i="89"/>
  <c r="C93" i="89"/>
  <c r="D93" i="89"/>
  <c r="C94" i="89"/>
  <c r="D94" i="89"/>
  <c r="C95" i="89"/>
  <c r="D95" i="89"/>
  <c r="C96" i="89"/>
  <c r="D96" i="89"/>
  <c r="C97" i="89"/>
  <c r="D97" i="89"/>
  <c r="C98" i="89"/>
  <c r="D98" i="89"/>
  <c r="C99" i="89"/>
  <c r="D99" i="89"/>
  <c r="C10" i="89"/>
  <c r="D10" i="89"/>
  <c r="D21" i="89"/>
  <c r="C168" i="86"/>
  <c r="D168" i="86"/>
  <c r="C167" i="86"/>
  <c r="C9" i="89"/>
  <c r="D9" i="89"/>
  <c r="C11" i="89"/>
  <c r="D11" i="89"/>
  <c r="C12" i="89"/>
  <c r="D12" i="89"/>
  <c r="C13" i="89"/>
  <c r="D13" i="89"/>
  <c r="C14" i="89"/>
  <c r="D14" i="89"/>
  <c r="C15" i="89"/>
  <c r="D15" i="89"/>
  <c r="C16" i="89"/>
  <c r="D16" i="89"/>
  <c r="C17" i="89"/>
  <c r="D17" i="89"/>
  <c r="C18" i="89"/>
  <c r="D18" i="89"/>
  <c r="C19" i="89"/>
  <c r="D19" i="89"/>
  <c r="C20" i="89"/>
  <c r="D20" i="89"/>
  <c r="C21" i="89"/>
  <c r="C22" i="89"/>
  <c r="D22" i="89"/>
  <c r="C23" i="89"/>
  <c r="D23" i="89"/>
  <c r="C24" i="89"/>
  <c r="D24" i="89"/>
  <c r="C25" i="89"/>
  <c r="D25" i="89"/>
  <c r="C26" i="89"/>
  <c r="D26" i="89"/>
  <c r="C27" i="89"/>
  <c r="D27" i="89"/>
  <c r="C28" i="89"/>
  <c r="D28" i="89"/>
  <c r="C29" i="89"/>
  <c r="D29" i="89"/>
  <c r="C30" i="89"/>
  <c r="D30" i="89"/>
  <c r="C35" i="89"/>
  <c r="D35" i="89"/>
  <c r="C36" i="89"/>
  <c r="D36" i="89"/>
  <c r="C37" i="89"/>
  <c r="D37" i="89"/>
  <c r="C38" i="89"/>
  <c r="D38" i="89"/>
  <c r="C39" i="89"/>
  <c r="D39" i="89"/>
  <c r="C40" i="89"/>
  <c r="D40" i="89"/>
  <c r="C5" i="89"/>
  <c r="C6" i="89"/>
  <c r="C7" i="89"/>
  <c r="C8" i="89"/>
  <c r="C4" i="89"/>
  <c r="D5" i="89"/>
  <c r="D6" i="89"/>
  <c r="D7" i="89"/>
  <c r="D8" i="89"/>
  <c r="D4" i="89"/>
  <c r="D167" i="86"/>
  <c r="C169" i="86"/>
  <c r="D169" i="86"/>
  <c r="C170" i="86"/>
  <c r="D170" i="86"/>
  <c r="C171" i="86"/>
  <c r="D171" i="86"/>
  <c r="C172" i="86"/>
  <c r="D172" i="86"/>
  <c r="C173" i="86"/>
  <c r="D173" i="86"/>
  <c r="C174" i="86"/>
  <c r="D174" i="86"/>
  <c r="C175" i="86"/>
  <c r="D175" i="86"/>
  <c r="C164" i="86"/>
  <c r="D164" i="86"/>
  <c r="C165" i="86"/>
  <c r="D165" i="86"/>
  <c r="C160" i="86"/>
  <c r="D160" i="86"/>
  <c r="C161" i="86"/>
  <c r="D161" i="86"/>
  <c r="C162" i="86"/>
  <c r="D162" i="86"/>
  <c r="C166" i="86"/>
  <c r="D166" i="86"/>
  <c r="C153" i="86"/>
  <c r="C140" i="86"/>
  <c r="D140" i="86"/>
  <c r="C141" i="86"/>
  <c r="D141" i="86"/>
  <c r="C142" i="86"/>
  <c r="D142" i="86"/>
  <c r="C143" i="86"/>
  <c r="D143" i="86"/>
  <c r="C144" i="86"/>
  <c r="D144" i="86"/>
  <c r="C145" i="86"/>
  <c r="D145" i="86"/>
  <c r="C146" i="86"/>
  <c r="D146" i="86"/>
  <c r="C147" i="86"/>
  <c r="D147" i="86"/>
  <c r="C148" i="86"/>
  <c r="D148" i="86"/>
  <c r="C149" i="86"/>
  <c r="D149" i="86"/>
  <c r="C150" i="86"/>
  <c r="D150" i="86"/>
  <c r="C151" i="86"/>
  <c r="D151" i="86"/>
  <c r="C152" i="86"/>
  <c r="D152" i="86"/>
  <c r="D153" i="86"/>
  <c r="C154" i="86"/>
  <c r="D154" i="86"/>
  <c r="C155" i="86"/>
  <c r="D155" i="86"/>
  <c r="C156" i="86"/>
  <c r="D156" i="86"/>
  <c r="C157" i="86"/>
  <c r="D157" i="86"/>
  <c r="C158" i="86"/>
  <c r="D158" i="86"/>
  <c r="C159" i="86"/>
  <c r="D159" i="86"/>
  <c r="C124" i="86"/>
  <c r="D124" i="86"/>
  <c r="C138" i="86"/>
  <c r="D138" i="86"/>
  <c r="C139" i="86"/>
  <c r="D139" i="86"/>
  <c r="D121" i="86"/>
  <c r="D122" i="86"/>
  <c r="D123" i="86"/>
  <c r="D125" i="86"/>
  <c r="D126" i="86"/>
  <c r="D127" i="86"/>
  <c r="D128" i="86"/>
  <c r="D131" i="86"/>
  <c r="D132" i="86"/>
  <c r="D133" i="86"/>
  <c r="D134" i="86"/>
  <c r="D135" i="86"/>
  <c r="D136" i="86"/>
  <c r="D137" i="86"/>
  <c r="D116" i="86"/>
  <c r="C121" i="86"/>
  <c r="C122" i="86"/>
  <c r="C123" i="86"/>
  <c r="C125" i="86"/>
  <c r="C126" i="86"/>
  <c r="C127" i="86"/>
  <c r="C128" i="86"/>
  <c r="C131" i="86"/>
  <c r="C132" i="86"/>
  <c r="C133" i="86"/>
  <c r="C134" i="86"/>
  <c r="C135" i="86"/>
  <c r="C136" i="86"/>
  <c r="C137" i="86"/>
  <c r="C116" i="86"/>
  <c r="C120" i="86"/>
  <c r="C4" i="86"/>
  <c r="C5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27" i="86"/>
  <c r="C28" i="86"/>
  <c r="C29" i="86"/>
  <c r="C30" i="86"/>
  <c r="C31" i="86"/>
  <c r="C32" i="86"/>
  <c r="C33" i="86"/>
  <c r="C35" i="86"/>
  <c r="C36" i="86"/>
  <c r="C38" i="86"/>
  <c r="C39" i="86"/>
  <c r="C40" i="86"/>
  <c r="C41" i="86"/>
  <c r="C42" i="86"/>
  <c r="C43" i="86"/>
  <c r="C44" i="86"/>
  <c r="C45" i="86"/>
  <c r="C46" i="86"/>
  <c r="C47" i="86"/>
  <c r="C48" i="86"/>
  <c r="C49" i="86"/>
  <c r="C50" i="86"/>
  <c r="C51" i="86"/>
  <c r="C52" i="86"/>
  <c r="C53" i="86"/>
  <c r="C54" i="86"/>
  <c r="C55" i="86"/>
  <c r="C56" i="86"/>
  <c r="C57" i="86"/>
  <c r="C58" i="86"/>
  <c r="C59" i="86"/>
  <c r="C60" i="86"/>
  <c r="C61" i="86"/>
  <c r="C62" i="86"/>
  <c r="C63" i="86"/>
  <c r="C64" i="86"/>
  <c r="C65" i="86"/>
  <c r="C66" i="86"/>
  <c r="C67" i="86"/>
  <c r="C68" i="86"/>
  <c r="C69" i="86"/>
  <c r="C70" i="86"/>
  <c r="C71" i="86"/>
  <c r="C72" i="86"/>
  <c r="C73" i="86"/>
  <c r="C74" i="86"/>
  <c r="C75" i="86"/>
  <c r="C76" i="86"/>
  <c r="C77" i="86"/>
  <c r="C78" i="86"/>
  <c r="C79" i="86"/>
  <c r="C80" i="86"/>
  <c r="C82" i="86"/>
  <c r="C83" i="86"/>
  <c r="C84" i="86"/>
  <c r="C85" i="86"/>
  <c r="C86" i="86"/>
  <c r="C87" i="86"/>
  <c r="C88" i="86"/>
  <c r="D107" i="86"/>
  <c r="D108" i="86"/>
  <c r="D109" i="86"/>
  <c r="D110" i="86"/>
  <c r="D111" i="86"/>
  <c r="D112" i="86"/>
  <c r="D113" i="86"/>
  <c r="D114" i="86"/>
  <c r="D115" i="86"/>
  <c r="D117" i="86"/>
  <c r="D118" i="86"/>
  <c r="D119" i="86"/>
  <c r="D120" i="86"/>
  <c r="C89" i="86"/>
  <c r="C90" i="86"/>
  <c r="C91" i="86"/>
  <c r="C92" i="86"/>
  <c r="C93" i="86"/>
  <c r="C94" i="86"/>
  <c r="C95" i="86"/>
  <c r="C96" i="86"/>
  <c r="C97" i="86"/>
  <c r="C99" i="86"/>
  <c r="C101" i="86"/>
  <c r="C102" i="86"/>
  <c r="C103" i="86"/>
  <c r="C104" i="86"/>
  <c r="C105" i="86"/>
  <c r="C106" i="86"/>
  <c r="C107" i="86"/>
  <c r="C108" i="86"/>
  <c r="C109" i="86"/>
  <c r="C110" i="86"/>
  <c r="C111" i="86"/>
  <c r="C112" i="86"/>
  <c r="C113" i="86"/>
  <c r="C114" i="86"/>
  <c r="C115" i="86"/>
  <c r="C117" i="86"/>
  <c r="C118" i="86"/>
  <c r="C119" i="86"/>
  <c r="F1107" i="87"/>
  <c r="F1106" i="87"/>
  <c r="F1105" i="87"/>
  <c r="F1104" i="87"/>
  <c r="F1103" i="87"/>
  <c r="F1102" i="87"/>
  <c r="F1101" i="87"/>
  <c r="F1100" i="87"/>
  <c r="F1099" i="87"/>
  <c r="F1098" i="87"/>
  <c r="F1097" i="87"/>
  <c r="F1096" i="87"/>
  <c r="F1095" i="87"/>
  <c r="F1094" i="87"/>
  <c r="F1093" i="87"/>
  <c r="F1092" i="87"/>
  <c r="F1091" i="87"/>
  <c r="F1090" i="87"/>
  <c r="F1089" i="87"/>
  <c r="F1088" i="87"/>
  <c r="F1087" i="87"/>
  <c r="F1086" i="87"/>
  <c r="F1085" i="87"/>
  <c r="F1084" i="87"/>
  <c r="F1083" i="87"/>
  <c r="F1082" i="87"/>
  <c r="F1081" i="87"/>
  <c r="F1080" i="87"/>
  <c r="F1079" i="87"/>
  <c r="F1078" i="87"/>
  <c r="F1077" i="87"/>
  <c r="F1076" i="87"/>
  <c r="F1075" i="87"/>
  <c r="F1074" i="87"/>
  <c r="F1073" i="87"/>
  <c r="F1072" i="87"/>
  <c r="F1071" i="87"/>
  <c r="F1070" i="87"/>
  <c r="F1069" i="87"/>
  <c r="F1068" i="87"/>
  <c r="F1067" i="87"/>
  <c r="F1066" i="87"/>
  <c r="F1065" i="87"/>
  <c r="F1064" i="87"/>
  <c r="F1063" i="87"/>
  <c r="F1062" i="87"/>
  <c r="F1061" i="87"/>
  <c r="F1060" i="87"/>
  <c r="F1059" i="87"/>
  <c r="F1058" i="87"/>
  <c r="F1057" i="87"/>
  <c r="F1056" i="87"/>
  <c r="F1055" i="87"/>
  <c r="F1054" i="87"/>
  <c r="F1053" i="87"/>
  <c r="F1052" i="87"/>
  <c r="F1051" i="87"/>
  <c r="F1050" i="87"/>
  <c r="F1049" i="87"/>
  <c r="F1048" i="87"/>
  <c r="F1047" i="87"/>
  <c r="F1046" i="87"/>
  <c r="F1045" i="87"/>
  <c r="F1044" i="87"/>
  <c r="F1043" i="87"/>
  <c r="F1042" i="87"/>
  <c r="F1041" i="87"/>
  <c r="F1040" i="87"/>
  <c r="F1039" i="87"/>
  <c r="F1038" i="87"/>
  <c r="F1037" i="87"/>
  <c r="F1036" i="87"/>
  <c r="F1035" i="87"/>
  <c r="F1034" i="87"/>
  <c r="F1033" i="87"/>
  <c r="F1032" i="87"/>
  <c r="F1031" i="87"/>
  <c r="F1030" i="87"/>
  <c r="F1029" i="87"/>
  <c r="F1028" i="87"/>
  <c r="F1027" i="87"/>
  <c r="F1026" i="87"/>
  <c r="F1025" i="87"/>
  <c r="F1024" i="87"/>
  <c r="F1023" i="87"/>
  <c r="F1022" i="87"/>
  <c r="F1021" i="87"/>
  <c r="F1020" i="87"/>
  <c r="F1019" i="87"/>
  <c r="F1018" i="87"/>
  <c r="F1017" i="87"/>
  <c r="F1016" i="87"/>
  <c r="F1015" i="87"/>
  <c r="F1014" i="87"/>
  <c r="F1013" i="87"/>
  <c r="F1012" i="87"/>
  <c r="F1011" i="87"/>
  <c r="F1010" i="87"/>
  <c r="F1009" i="87"/>
  <c r="F1008" i="87"/>
  <c r="F1007" i="87"/>
  <c r="F1006" i="87"/>
  <c r="F1005" i="87"/>
  <c r="F1004" i="87"/>
  <c r="F1003" i="87"/>
  <c r="F1002" i="87"/>
  <c r="F1001" i="87"/>
  <c r="F1000" i="87"/>
  <c r="F999" i="87"/>
  <c r="F998" i="87"/>
  <c r="F997" i="87"/>
  <c r="F996" i="87"/>
  <c r="F995" i="87"/>
  <c r="F994" i="87"/>
  <c r="F993" i="87"/>
  <c r="F992" i="87"/>
  <c r="F991" i="87"/>
  <c r="F990" i="87"/>
  <c r="F989" i="87"/>
  <c r="F988" i="87"/>
  <c r="F987" i="87"/>
  <c r="F986" i="87"/>
  <c r="F985" i="87"/>
  <c r="F984" i="87"/>
  <c r="F983" i="87"/>
  <c r="F982" i="87"/>
  <c r="F981" i="87"/>
  <c r="F980" i="87"/>
  <c r="F979" i="87"/>
  <c r="F978" i="87"/>
  <c r="F977" i="87"/>
  <c r="F976" i="87"/>
  <c r="F975" i="87"/>
  <c r="F974" i="87"/>
  <c r="F973" i="87"/>
  <c r="F972" i="87"/>
  <c r="F971" i="87"/>
  <c r="F968" i="87"/>
  <c r="F967" i="87"/>
  <c r="F966" i="87"/>
  <c r="F965" i="87"/>
  <c r="F964" i="87"/>
  <c r="F963" i="87"/>
  <c r="F952" i="87"/>
  <c r="F951" i="87"/>
  <c r="F940" i="87"/>
  <c r="F938" i="87"/>
  <c r="F937" i="87"/>
  <c r="F935" i="87"/>
  <c r="F930" i="87"/>
  <c r="F928" i="87"/>
  <c r="F926" i="87"/>
  <c r="F924" i="87"/>
  <c r="F923" i="87"/>
  <c r="F922" i="87"/>
  <c r="F921" i="87"/>
  <c r="F918" i="87"/>
  <c r="F914" i="87"/>
  <c r="F913" i="87"/>
  <c r="F912" i="87"/>
  <c r="F910" i="87"/>
  <c r="F909" i="87"/>
  <c r="F908" i="87"/>
  <c r="F906" i="87"/>
  <c r="F905" i="87"/>
  <c r="F904" i="87"/>
  <c r="F903" i="87"/>
  <c r="F902" i="87"/>
  <c r="F901" i="87"/>
  <c r="F899" i="87"/>
  <c r="F898" i="87"/>
  <c r="F897" i="87"/>
  <c r="F896" i="87"/>
  <c r="F894" i="87"/>
  <c r="F893" i="87"/>
  <c r="F892" i="87"/>
  <c r="F891" i="87"/>
  <c r="F890" i="87"/>
  <c r="F889" i="87"/>
  <c r="F887" i="87"/>
  <c r="F885" i="87"/>
  <c r="F884" i="87"/>
  <c r="F883" i="87"/>
  <c r="F881" i="87"/>
  <c r="F880" i="87"/>
  <c r="F877" i="87"/>
  <c r="F876" i="87"/>
  <c r="F875" i="87"/>
  <c r="F874" i="87"/>
  <c r="F873" i="87"/>
  <c r="F872" i="87"/>
  <c r="F871" i="87"/>
  <c r="F870" i="87"/>
  <c r="F869" i="87"/>
  <c r="F868" i="87"/>
  <c r="F867" i="87"/>
  <c r="F866" i="87"/>
  <c r="F865" i="87"/>
  <c r="F864" i="87"/>
  <c r="F863" i="87"/>
  <c r="F862" i="87"/>
  <c r="F861" i="87"/>
  <c r="F860" i="87"/>
  <c r="F859" i="87"/>
  <c r="F858" i="87"/>
  <c r="F857" i="87"/>
  <c r="F856" i="87"/>
  <c r="F855" i="87"/>
  <c r="F854" i="87"/>
  <c r="F853" i="87"/>
  <c r="F852" i="87"/>
  <c r="F851" i="87"/>
  <c r="F850" i="87"/>
  <c r="F849" i="87"/>
  <c r="F848" i="87"/>
  <c r="F847" i="87"/>
  <c r="F846" i="87"/>
  <c r="F660" i="87"/>
  <c r="F659" i="87"/>
  <c r="F658" i="87"/>
  <c r="F657" i="87"/>
  <c r="F656" i="87"/>
  <c r="F655" i="87"/>
  <c r="F654" i="87"/>
  <c r="F653" i="87"/>
  <c r="F652" i="87"/>
  <c r="F845" i="87"/>
  <c r="F844" i="87"/>
  <c r="F843" i="87"/>
  <c r="F842" i="87"/>
  <c r="F841" i="87"/>
  <c r="F840" i="87"/>
  <c r="F839" i="87"/>
  <c r="F838" i="87"/>
  <c r="F837" i="87"/>
  <c r="F836" i="87"/>
  <c r="F835" i="87"/>
  <c r="F834" i="87"/>
  <c r="F833" i="87"/>
  <c r="F832" i="87"/>
  <c r="F831" i="87"/>
  <c r="F830" i="87"/>
  <c r="F829" i="87"/>
  <c r="F828" i="87"/>
  <c r="F827" i="87"/>
  <c r="F826" i="87"/>
  <c r="F824" i="87"/>
  <c r="F823" i="87"/>
  <c r="F822" i="87"/>
  <c r="F821" i="87"/>
  <c r="F820" i="87"/>
  <c r="F819" i="87"/>
  <c r="F818" i="87"/>
  <c r="F817" i="87"/>
  <c r="F816" i="87"/>
  <c r="F815" i="87"/>
  <c r="F814" i="87"/>
  <c r="F813" i="87"/>
  <c r="F812" i="87"/>
  <c r="F811" i="87"/>
  <c r="F810" i="87"/>
  <c r="F809" i="87"/>
  <c r="F808" i="87"/>
  <c r="F807" i="87"/>
  <c r="F806" i="87"/>
  <c r="F805" i="87"/>
  <c r="F804" i="87"/>
  <c r="F803" i="87"/>
  <c r="F802" i="87"/>
  <c r="F801" i="87"/>
  <c r="F800" i="87"/>
  <c r="F799" i="87"/>
  <c r="F798" i="87"/>
  <c r="F797" i="87"/>
  <c r="F796" i="87"/>
  <c r="F795" i="87"/>
  <c r="F794" i="87"/>
  <c r="F793" i="87"/>
  <c r="F792" i="87"/>
  <c r="F791" i="87"/>
  <c r="F790" i="87"/>
  <c r="F789" i="87"/>
  <c r="F788" i="87"/>
  <c r="F787" i="87"/>
  <c r="F786" i="87"/>
  <c r="F785" i="87"/>
  <c r="F784" i="87"/>
  <c r="F783" i="87"/>
  <c r="F782" i="87"/>
  <c r="F781" i="87"/>
  <c r="F780" i="87"/>
  <c r="F779" i="87"/>
  <c r="F778" i="87"/>
  <c r="F777" i="87"/>
  <c r="F776" i="87"/>
  <c r="F775" i="87"/>
  <c r="F774" i="87"/>
  <c r="F773" i="87"/>
  <c r="F772" i="87"/>
  <c r="F771" i="87"/>
  <c r="F770" i="87"/>
  <c r="F769" i="87"/>
  <c r="F768" i="87"/>
  <c r="F767" i="87"/>
  <c r="F766" i="87"/>
  <c r="F765" i="87"/>
  <c r="F764" i="87"/>
  <c r="F763" i="87"/>
  <c r="F762" i="87"/>
  <c r="F761" i="87"/>
  <c r="F760" i="87"/>
  <c r="F759" i="87"/>
  <c r="F758" i="87"/>
  <c r="F757" i="87"/>
  <c r="F756" i="87"/>
  <c r="F755" i="87"/>
  <c r="F754" i="87"/>
  <c r="F753" i="87"/>
  <c r="F752" i="87"/>
  <c r="F751" i="87"/>
  <c r="F750" i="87"/>
  <c r="F749" i="87"/>
  <c r="F748" i="87"/>
  <c r="F747" i="87"/>
  <c r="F746" i="87"/>
  <c r="F745" i="87"/>
  <c r="F743" i="87"/>
  <c r="F742" i="87"/>
  <c r="F741" i="87"/>
  <c r="F740" i="87"/>
  <c r="F739" i="87"/>
  <c r="F738" i="87"/>
  <c r="F737" i="87"/>
  <c r="F736" i="87"/>
  <c r="F735" i="87"/>
  <c r="F734" i="87"/>
  <c r="F733" i="87"/>
  <c r="F732" i="87"/>
  <c r="F731" i="87"/>
  <c r="F730" i="87"/>
  <c r="F729" i="87"/>
  <c r="F728" i="87"/>
  <c r="F727" i="87"/>
  <c r="F725" i="87"/>
  <c r="F724" i="87"/>
  <c r="F723" i="87"/>
  <c r="F722" i="87"/>
  <c r="F721" i="87"/>
  <c r="F720" i="87"/>
  <c r="F719" i="87"/>
  <c r="F718" i="87"/>
  <c r="F717" i="87"/>
  <c r="F716" i="87"/>
  <c r="F715" i="87"/>
  <c r="F714" i="87"/>
  <c r="F713" i="87"/>
  <c r="F712" i="87"/>
  <c r="F711" i="87"/>
  <c r="F710" i="87"/>
  <c r="F709" i="87"/>
  <c r="F708" i="87"/>
  <c r="F707" i="87"/>
  <c r="F706" i="87"/>
  <c r="F705" i="87"/>
  <c r="F704" i="87"/>
  <c r="F703" i="87"/>
  <c r="F702" i="87"/>
  <c r="F701" i="87"/>
  <c r="F700" i="87"/>
  <c r="F699" i="87"/>
  <c r="F698" i="87"/>
  <c r="F697" i="87"/>
  <c r="F696" i="87"/>
  <c r="F695" i="87"/>
  <c r="F694" i="87"/>
  <c r="F693" i="87"/>
  <c r="F692" i="87"/>
  <c r="F691" i="87"/>
  <c r="F690" i="87"/>
  <c r="F689" i="87"/>
  <c r="F688" i="87"/>
  <c r="F687" i="87"/>
  <c r="F686" i="87"/>
  <c r="F685" i="87"/>
  <c r="F684" i="87"/>
  <c r="F683" i="87"/>
  <c r="F682" i="87"/>
  <c r="F681" i="87"/>
  <c r="F680" i="87"/>
  <c r="F679" i="87"/>
  <c r="F678" i="87"/>
  <c r="F677" i="87"/>
  <c r="F676" i="87"/>
  <c r="F675" i="87"/>
  <c r="F674" i="87"/>
  <c r="F673" i="87"/>
  <c r="F672" i="87"/>
  <c r="F671" i="87"/>
  <c r="F670" i="87"/>
  <c r="F669" i="87"/>
  <c r="F668" i="87"/>
  <c r="F667" i="87"/>
  <c r="F666" i="87"/>
  <c r="F665" i="87"/>
  <c r="F664" i="87"/>
  <c r="F663" i="87"/>
  <c r="F662" i="87"/>
  <c r="F661" i="87"/>
  <c r="F651" i="87"/>
  <c r="F648" i="87"/>
  <c r="F647" i="87"/>
  <c r="F646" i="87"/>
  <c r="F645" i="87"/>
  <c r="F644" i="87"/>
  <c r="F643" i="87"/>
  <c r="F642" i="87"/>
  <c r="F641" i="87"/>
  <c r="F640" i="87"/>
  <c r="F639" i="87"/>
  <c r="F638" i="87"/>
  <c r="F637" i="87"/>
  <c r="F636" i="87"/>
  <c r="F635" i="87"/>
  <c r="F634" i="87"/>
  <c r="F633" i="87"/>
  <c r="F632" i="87"/>
  <c r="F631" i="87"/>
  <c r="F630" i="87"/>
  <c r="F629" i="87"/>
  <c r="F628" i="87"/>
  <c r="F627" i="87"/>
  <c r="F626" i="87"/>
  <c r="F625" i="87"/>
  <c r="F624" i="87"/>
  <c r="F623" i="87"/>
  <c r="F622" i="87"/>
  <c r="F621" i="87"/>
  <c r="F620" i="87"/>
  <c r="F619" i="87"/>
  <c r="F618" i="87"/>
  <c r="F617" i="87"/>
  <c r="F616" i="87"/>
  <c r="F615" i="87"/>
  <c r="F614" i="87"/>
  <c r="F613" i="87"/>
  <c r="F612" i="87"/>
  <c r="F611" i="87"/>
  <c r="F610" i="87"/>
  <c r="F609" i="87"/>
  <c r="F608" i="87"/>
  <c r="F607" i="87"/>
  <c r="F606" i="87"/>
  <c r="F605" i="87"/>
  <c r="F604" i="87"/>
  <c r="F603" i="87"/>
  <c r="F602" i="87"/>
  <c r="F601" i="87"/>
  <c r="F600" i="87"/>
  <c r="F599" i="87"/>
  <c r="F598" i="87"/>
  <c r="F597" i="87"/>
  <c r="F596" i="87"/>
  <c r="F595" i="87"/>
  <c r="F594" i="87"/>
  <c r="F593" i="87"/>
  <c r="F592" i="87"/>
  <c r="F591" i="87"/>
  <c r="F590" i="87"/>
  <c r="F589" i="87"/>
  <c r="F588" i="87"/>
  <c r="F587" i="87"/>
  <c r="F586" i="87"/>
  <c r="F585" i="87"/>
  <c r="F584" i="87"/>
  <c r="F583" i="87"/>
  <c r="F582" i="87"/>
  <c r="F581" i="87"/>
  <c r="F580" i="87"/>
  <c r="F579" i="87"/>
  <c r="F578" i="87"/>
  <c r="F577" i="87"/>
  <c r="F576" i="87"/>
  <c r="F575" i="87"/>
  <c r="F574" i="87"/>
  <c r="F573" i="87"/>
  <c r="F572" i="87"/>
  <c r="F571" i="87"/>
  <c r="F570" i="87"/>
  <c r="F569" i="87"/>
  <c r="F568" i="87"/>
  <c r="F567" i="87"/>
  <c r="F566" i="87"/>
  <c r="F565" i="87"/>
  <c r="F564" i="87"/>
  <c r="F563" i="87"/>
  <c r="F562" i="87"/>
  <c r="F561" i="87"/>
  <c r="F560" i="87"/>
  <c r="F559" i="87"/>
  <c r="F558" i="87"/>
  <c r="F557" i="87"/>
  <c r="F556" i="87"/>
  <c r="F555" i="87"/>
  <c r="F554" i="87"/>
  <c r="F553" i="87"/>
  <c r="F552" i="87"/>
  <c r="F551" i="87"/>
  <c r="F550" i="87"/>
  <c r="F549" i="87"/>
  <c r="F548" i="87"/>
  <c r="F547" i="87"/>
  <c r="F546" i="87"/>
  <c r="F545" i="87"/>
  <c r="F543" i="87"/>
  <c r="F542" i="87"/>
  <c r="F541" i="87"/>
  <c r="F540" i="87"/>
  <c r="F539" i="87"/>
  <c r="F538" i="87"/>
  <c r="F537" i="87"/>
  <c r="F536" i="87"/>
  <c r="F535" i="87"/>
  <c r="F534" i="87"/>
  <c r="F533" i="87"/>
  <c r="F532" i="87"/>
  <c r="F531" i="87"/>
  <c r="F530" i="87"/>
  <c r="F529" i="87"/>
  <c r="F528" i="87"/>
  <c r="F527" i="87"/>
  <c r="F526" i="87"/>
  <c r="F525" i="87"/>
  <c r="F524" i="87"/>
  <c r="F523" i="87"/>
  <c r="F522" i="87"/>
  <c r="F521" i="87"/>
  <c r="F520" i="87"/>
  <c r="F519" i="87"/>
  <c r="F518" i="87"/>
  <c r="F517" i="87"/>
  <c r="F516" i="87"/>
  <c r="F515" i="87"/>
  <c r="F514" i="87"/>
  <c r="F513" i="87"/>
  <c r="F512" i="87"/>
  <c r="F511" i="87"/>
  <c r="F510" i="87"/>
  <c r="F509" i="87"/>
  <c r="F508" i="87"/>
  <c r="F507" i="87"/>
  <c r="F506" i="87"/>
  <c r="F505" i="87"/>
  <c r="F504" i="87"/>
  <c r="F503" i="87"/>
  <c r="F502" i="87"/>
  <c r="F501" i="87"/>
  <c r="F500" i="87"/>
  <c r="F499" i="87"/>
  <c r="F498" i="87"/>
  <c r="F497" i="87"/>
  <c r="F496" i="87"/>
  <c r="F493" i="87"/>
  <c r="F492" i="87"/>
  <c r="F491" i="87"/>
  <c r="F490" i="87"/>
</calcChain>
</file>

<file path=xl/sharedStrings.xml><?xml version="1.0" encoding="utf-8"?>
<sst xmlns="http://schemas.openxmlformats.org/spreadsheetml/2006/main" count="4188" uniqueCount="3538">
  <si>
    <t>品番</t>
    <rPh sb="0" eb="2">
      <t>ヒンバン</t>
    </rPh>
    <phoneticPr fontId="2"/>
  </si>
  <si>
    <t>品名</t>
    <rPh sb="0" eb="2">
      <t>ヒンメイ</t>
    </rPh>
    <phoneticPr fontId="2"/>
  </si>
  <si>
    <t>0953-02</t>
    <phoneticPr fontId="2"/>
  </si>
  <si>
    <t>ドットグリッターデザインテープ６ｍ</t>
    <phoneticPr fontId="2"/>
  </si>
  <si>
    <t>ｸﾘｯﾌﾟﾋﾞｯｸﾞ</t>
  </si>
  <si>
    <t>ストーン調ブラシ.</t>
    <phoneticPr fontId="2"/>
  </si>
  <si>
    <t>かかとみがき ｶｰﾌﾞ型</t>
    <phoneticPr fontId="2"/>
  </si>
  <si>
    <t>くるくるｺﾞﾑ2Pﾈｵﾝ</t>
  </si>
  <si>
    <t>0988-13</t>
    <phoneticPr fontId="2"/>
  </si>
  <si>
    <t>PVC ﾏﾙﾁﾎﾟｰﾁ ｸﾘｱ.</t>
  </si>
  <si>
    <t>ﾌﾚｰﾑﾋﾟﾝｻｰｸﾙ&amp;ﾄﾗｲｱﾝｸﾞﾙ</t>
    <phoneticPr fontId="2"/>
  </si>
  <si>
    <t>コーム3ｃｍ/２Ｐ.</t>
  </si>
  <si>
    <t>ミストスプレー50ml.</t>
  </si>
  <si>
    <t>0953-05</t>
    <phoneticPr fontId="2"/>
  </si>
  <si>
    <t>柄入シースルーデザインテープ６ｍ</t>
    <phoneticPr fontId="2"/>
  </si>
  <si>
    <t>ﾎﾟﾆｰくるみﾎﾞﾀﾝﾁｪｯｸ</t>
  </si>
  <si>
    <t>0988-03</t>
    <phoneticPr fontId="2"/>
  </si>
  <si>
    <t>EVAマチ付きﾎﾟｰﾁ.</t>
  </si>
  <si>
    <t>0988-12</t>
    <phoneticPr fontId="2"/>
  </si>
  <si>
    <t>PVCﾌﾘｰｹｰｽ ｸﾘｱ.</t>
  </si>
  <si>
    <t>0979-04</t>
    <phoneticPr fontId="2"/>
  </si>
  <si>
    <t>国産フェイスマスクアルガンオイル30ｍｌ</t>
    <phoneticPr fontId="2"/>
  </si>
  <si>
    <t>ｽﾘ-ﾋﾟﾝ 4P音符</t>
  </si>
  <si>
    <t>くるくるｺﾞﾑ ﾐﾆﾐﾆ7P.</t>
  </si>
  <si>
    <t>0979-05</t>
    <phoneticPr fontId="2"/>
  </si>
  <si>
    <t>国産フェイスマスクアロエ30ｍｌ</t>
    <phoneticPr fontId="2"/>
  </si>
  <si>
    <t>0988-02</t>
    <phoneticPr fontId="2"/>
  </si>
  <si>
    <t>EVAﾌｧｽﾅｰｹｰｽA5.</t>
  </si>
  <si>
    <t>0988-11</t>
    <phoneticPr fontId="2"/>
  </si>
  <si>
    <t>PVCボトルポーチ横型クリア</t>
    <phoneticPr fontId="2"/>
  </si>
  <si>
    <t>ﾍｱｺﾞﾑｼﾘｺﾝ4Pｷｬｯﾄ</t>
  </si>
  <si>
    <t>8700-1</t>
    <phoneticPr fontId="2"/>
  </si>
  <si>
    <t>屋外用超強力両面ﾃｰﾌﾟ25ｍｍ巾×2ｍ</t>
    <phoneticPr fontId="2"/>
  </si>
  <si>
    <t>0932-5</t>
    <phoneticPr fontId="2"/>
  </si>
  <si>
    <t>便利フック.</t>
  </si>
  <si>
    <t>ﾊﾞﾝｽｸﾘｯﾌﾟｼｪﾙ.</t>
    <phoneticPr fontId="2"/>
  </si>
  <si>
    <t>フリースミニリボン2P</t>
    <phoneticPr fontId="2"/>
  </si>
  <si>
    <t>ニットミニリボン２Ｐ</t>
  </si>
  <si>
    <t>ﾊﾞﾅﾅｸﾘｯﾌﾟ　ｸﾘｱｶﾗｰ</t>
  </si>
  <si>
    <t>0988-10</t>
    <phoneticPr fontId="2"/>
  </si>
  <si>
    <t>PVCスライダーポーチクリア</t>
    <phoneticPr fontId="2"/>
  </si>
  <si>
    <t>ｲﾝﾃﾝｼﾌﾞﾏｽｸ目･口元30P</t>
    <phoneticPr fontId="2"/>
  </si>
  <si>
    <t>ｽﾘｰﾋﾟﾝ4Pゆめかわ</t>
  </si>
  <si>
    <t>ﾊﾞﾝｽｸﾘｯﾌﾟﾘﾎﾞﾝﾁｪｯｸ.</t>
  </si>
  <si>
    <t>0988-01</t>
    <phoneticPr fontId="2"/>
  </si>
  <si>
    <t>EVAﾌｧｽﾅｰｹｰｽB6.</t>
  </si>
  <si>
    <t>6144-1</t>
    <phoneticPr fontId="2"/>
  </si>
  <si>
    <t>ｱｸﾘﾙ干支根付ホルダー</t>
  </si>
  <si>
    <t>3716</t>
    <phoneticPr fontId="2"/>
  </si>
  <si>
    <t>シュシュチェック</t>
  </si>
  <si>
    <t>7365</t>
    <phoneticPr fontId="2"/>
  </si>
  <si>
    <t>ミストスプレー100ml</t>
  </si>
  <si>
    <t>2275-3</t>
    <phoneticPr fontId="2"/>
  </si>
  <si>
    <t>フラワーヘアカフヘアゴム付</t>
    <phoneticPr fontId="2"/>
  </si>
  <si>
    <t>5267</t>
    <phoneticPr fontId="2"/>
  </si>
  <si>
    <t>ﾎﾟﾆｰくるみﾎﾞﾀﾝﾃﾞﾆﾑ風</t>
  </si>
  <si>
    <t>4256</t>
    <phoneticPr fontId="2"/>
  </si>
  <si>
    <t>ｸﾘｯﾌﾟﾄﾗｲｱﾝｸﾞﾙ　ﾗﾒ.</t>
    <phoneticPr fontId="2"/>
  </si>
  <si>
    <t>0981-04</t>
    <phoneticPr fontId="2"/>
  </si>
  <si>
    <t>ｱﾙﾐｼｰﾄﾌﾞﾗﾝｹｯﾄ</t>
  </si>
  <si>
    <t>4231</t>
    <phoneticPr fontId="2"/>
  </si>
  <si>
    <t>ﾊﾞﾅﾅｸﾘｯﾌﾟｻｲﾄﾞ.</t>
  </si>
  <si>
    <t>3722</t>
    <phoneticPr fontId="2"/>
  </si>
  <si>
    <t>ｼｭｼｭﾊｰﾌﾃﾞﾆﾑ風.</t>
    <phoneticPr fontId="2"/>
  </si>
  <si>
    <t>0981-18</t>
    <phoneticPr fontId="2"/>
  </si>
  <si>
    <t>ｼﾝﾌﾟﾙﾃﾞﾆﾑｷﾝﾁｬｸM　</t>
  </si>
  <si>
    <t>8727-3</t>
    <phoneticPr fontId="2"/>
  </si>
  <si>
    <t>LEDﾗﾝﾀﾝ　ｽﾗｲﾄﾞﾀｲﾌﾟ</t>
    <phoneticPr fontId="2"/>
  </si>
  <si>
    <t>7271</t>
    <phoneticPr fontId="2"/>
  </si>
  <si>
    <t>ｶﾞｰﾄﾞﾊﾞﾝﾄﾞ/M+S40枚入</t>
    <phoneticPr fontId="2"/>
  </si>
  <si>
    <t>8777</t>
    <phoneticPr fontId="2"/>
  </si>
  <si>
    <t>骨盤ｽﾄﾚｯﾁﾎﾟｰﾙｸｯｼｮﾝ</t>
  </si>
  <si>
    <t>8727-2</t>
    <phoneticPr fontId="2"/>
  </si>
  <si>
    <t>LEDﾗﾝﾀﾝ　ﾎﾞｯｸｽﾀｲﾌﾟ</t>
    <phoneticPr fontId="2"/>
  </si>
  <si>
    <t>4250</t>
    <phoneticPr fontId="2"/>
  </si>
  <si>
    <t>リボンバンスクリップ</t>
  </si>
  <si>
    <t>7094</t>
    <phoneticPr fontId="2"/>
  </si>
  <si>
    <t>傷当粘着ｶﾞｰｾﾞ/5枚入</t>
  </si>
  <si>
    <t>7359</t>
    <phoneticPr fontId="2"/>
  </si>
  <si>
    <t>ｶｳﾝﾀｰふきん／4枚入</t>
  </si>
  <si>
    <t>4261</t>
    <phoneticPr fontId="2"/>
  </si>
  <si>
    <t>ﾘｰﾌﾏｯﾄﾊﾞﾝｽｸﾘｯﾌﾟ</t>
  </si>
  <si>
    <t>0601-02</t>
    <phoneticPr fontId="2"/>
  </si>
  <si>
    <t>国産ﾈｲﾋﾞｰﾘﾝｸﾞｺﾞﾑLL2P</t>
  </si>
  <si>
    <t>0601-04</t>
    <phoneticPr fontId="2"/>
  </si>
  <si>
    <t>国産ﾈｵﾝｶﾗｰﾘﾝｸﾞｺﾞﾑLL2P</t>
    <phoneticPr fontId="2"/>
  </si>
  <si>
    <t>0601-07</t>
    <phoneticPr fontId="2"/>
  </si>
  <si>
    <t>国産ﾚｲﾝﾎﾞｰﾘﾝｸﾞｺﾞﾑM2P</t>
  </si>
  <si>
    <t>0601-08</t>
    <phoneticPr fontId="2"/>
  </si>
  <si>
    <t>国産ｵｰﾛﾗﾘﾝｸﾞｺﾞﾑLL1P</t>
  </si>
  <si>
    <t>0601-09</t>
    <phoneticPr fontId="2"/>
  </si>
  <si>
    <t>国産ﾓｰﾙﾘﾝｸﾞｺﾞﾑ　1P.</t>
  </si>
  <si>
    <t>0601-10</t>
    <phoneticPr fontId="2"/>
  </si>
  <si>
    <t>国産ﾏﾙﾁﾘﾝｸﾞｺﾞﾑ　2P.</t>
  </si>
  <si>
    <t>0601-12</t>
    <phoneticPr fontId="2"/>
  </si>
  <si>
    <t>国産ｵｰﾛﾗﾘﾝｸﾞｺﾞﾑ　M2P</t>
  </si>
  <si>
    <t>0601-13</t>
    <phoneticPr fontId="2"/>
  </si>
  <si>
    <t>国産ﾚｲﾝﾎﾞｰｵｰﾛﾗﾘﾝｸﾞｺﾞﾑLL1P.</t>
    <phoneticPr fontId="2"/>
  </si>
  <si>
    <t>0601-14</t>
    <phoneticPr fontId="2"/>
  </si>
  <si>
    <t>国産ﾚｲﾝﾎﾞｰﾘﾝｸﾞｺﾞﾑLL1P.</t>
    <phoneticPr fontId="2"/>
  </si>
  <si>
    <t>0601-16</t>
    <phoneticPr fontId="2"/>
  </si>
  <si>
    <t>国産ﾌﾟｰﾄﾞﾙﾘﾝｸﾞｺﾞﾑ1P</t>
    <phoneticPr fontId="2"/>
  </si>
  <si>
    <t>0601-17</t>
    <phoneticPr fontId="2"/>
  </si>
  <si>
    <t>国産ﾁｪｯｸﾘﾝｸﾞｺﾞﾑ2P</t>
    <phoneticPr fontId="2"/>
  </si>
  <si>
    <t>0601-18</t>
    <phoneticPr fontId="2"/>
  </si>
  <si>
    <t>国産ｸﾞﾘｯﾀｰﾘﾝｸﾞｺﾞﾑ2P</t>
    <phoneticPr fontId="2"/>
  </si>
  <si>
    <t>0601-19</t>
    <phoneticPr fontId="2"/>
  </si>
  <si>
    <t>国産ﾄﾙﾈｰﾄﾞﾘﾝｸﾞｺﾞﾑ1P.</t>
    <phoneticPr fontId="2"/>
  </si>
  <si>
    <t>0601-20</t>
    <phoneticPr fontId="2"/>
  </si>
  <si>
    <t>国産ｵｰﾛﾗﾂｲﾝﾘﾝｸﾞｺﾞﾑ1P.</t>
    <phoneticPr fontId="2"/>
  </si>
  <si>
    <t>0982-01</t>
    <phoneticPr fontId="2"/>
  </si>
  <si>
    <t>ピーリング石鹸12ｇ泡立てネット付</t>
    <phoneticPr fontId="2"/>
  </si>
  <si>
    <t>0967-02</t>
    <phoneticPr fontId="2"/>
  </si>
  <si>
    <t>ﾌﾟﾗﾝﾄﾎﾟｯﾄ4.5号.</t>
    <phoneticPr fontId="2"/>
  </si>
  <si>
    <t>0601-05</t>
    <phoneticPr fontId="2"/>
  </si>
  <si>
    <t>国産ﾊﾟｽﾃﾙｶﾗｰﾘﾝｸﾞｺﾞﾑLL2P.</t>
    <phoneticPr fontId="2"/>
  </si>
  <si>
    <t>0601-06</t>
    <phoneticPr fontId="2"/>
  </si>
  <si>
    <t>国産ﾌｫｰﾏﾙﾘﾝｸﾞｺﾞﾑLL2P</t>
  </si>
  <si>
    <t>0601-11</t>
    <phoneticPr fontId="2"/>
  </si>
  <si>
    <t>国産ｴﾗｽﾘﾝｸﾞｺﾞﾑ　2P.</t>
  </si>
  <si>
    <t>5286-2</t>
    <phoneticPr fontId="2"/>
  </si>
  <si>
    <t>ﾁｬｰﾑ付ｼｭｼｭ　ﾗｲﾝ.</t>
  </si>
  <si>
    <t>8762</t>
    <phoneticPr fontId="2"/>
  </si>
  <si>
    <t>インテリア磁器ポット</t>
  </si>
  <si>
    <t>5016</t>
    <phoneticPr fontId="2"/>
  </si>
  <si>
    <t>ブーグレーゴム１Ｐ</t>
  </si>
  <si>
    <t>0601-03</t>
    <phoneticPr fontId="2"/>
  </si>
  <si>
    <t>国産ﾌﾞﾗｳﾝﾘﾝｸﾞｺﾞﾑLL2P</t>
  </si>
  <si>
    <t>8699-1</t>
    <phoneticPr fontId="2"/>
  </si>
  <si>
    <t>屋内用超強力両面ﾃｰﾌﾟ25ｍｍ巾×2ｍ.</t>
    <phoneticPr fontId="2"/>
  </si>
  <si>
    <t>0981-14</t>
    <phoneticPr fontId="2"/>
  </si>
  <si>
    <t>ｼﾝﾌﾟﾙ麻風ﾗﾝﾁﾊﾞｯｸﾞ　</t>
  </si>
  <si>
    <t>3280</t>
    <phoneticPr fontId="2"/>
  </si>
  <si>
    <t>アメリカピン/30ｇ</t>
  </si>
  <si>
    <t>5269</t>
    <phoneticPr fontId="2"/>
  </si>
  <si>
    <t>ﾍｱｺﾞﾑｳｫｯｼｬﾌﾞﾙ2Pｶﾗﾌﾙ.</t>
  </si>
  <si>
    <t>2275-4</t>
    <phoneticPr fontId="2"/>
  </si>
  <si>
    <t>プレートヘアカフヘアゴム付</t>
    <phoneticPr fontId="2"/>
  </si>
  <si>
    <t>0601-15</t>
    <phoneticPr fontId="2"/>
  </si>
  <si>
    <t>国産ｽﾄﾗｲﾌﾟﾘﾝｸﾞｺﾞﾑM2P</t>
  </si>
  <si>
    <t>1027</t>
    <phoneticPr fontId="2"/>
  </si>
  <si>
    <t>コームアソート.</t>
  </si>
  <si>
    <t>3714</t>
    <phoneticPr fontId="2"/>
  </si>
  <si>
    <t>シュシュスターラメ</t>
  </si>
  <si>
    <t>0972-03</t>
    <phoneticPr fontId="2"/>
  </si>
  <si>
    <t>ミニうちわ　金魚</t>
  </si>
  <si>
    <t>8499</t>
    <phoneticPr fontId="2"/>
  </si>
  <si>
    <t>ｳｫｰﾀｰﾊﾞﾙｰﾝ/37P</t>
  </si>
  <si>
    <t>2275-1</t>
    <phoneticPr fontId="2"/>
  </si>
  <si>
    <t>スクエアヘアカフヘアゴム付</t>
    <phoneticPr fontId="2"/>
  </si>
  <si>
    <t>0886-09</t>
    <phoneticPr fontId="2"/>
  </si>
  <si>
    <t>21cm扇子　華紫陽花</t>
  </si>
  <si>
    <t>0888-02</t>
    <phoneticPr fontId="2"/>
  </si>
  <si>
    <t>21cm紙扇子　蝶</t>
  </si>
  <si>
    <t>0981-02</t>
    <phoneticPr fontId="2"/>
  </si>
  <si>
    <t>ﾃﾞｻﾞｲﾝ虫よけｼｰﾙ8Pイルカ</t>
    <phoneticPr fontId="2"/>
  </si>
  <si>
    <t>0981-03</t>
    <phoneticPr fontId="2"/>
  </si>
  <si>
    <t>ﾃﾞｻﾞｲﾝ虫よけｼｰﾙ8Pウミガメ　</t>
    <phoneticPr fontId="2"/>
  </si>
  <si>
    <t>0981-27</t>
    <phoneticPr fontId="2"/>
  </si>
  <si>
    <t>ｼﾝﾌﾟﾙ麻風ﾘｭｯｸ</t>
  </si>
  <si>
    <t>0981-32</t>
    <phoneticPr fontId="2"/>
  </si>
  <si>
    <t>ｼﾝﾌﾟﾙﾃﾞﾆﾑﾘｭｯｸ</t>
  </si>
  <si>
    <t>3282</t>
    <phoneticPr fontId="2"/>
  </si>
  <si>
    <t>ピンカールピン/30g</t>
  </si>
  <si>
    <t>3726</t>
    <phoneticPr fontId="2"/>
  </si>
  <si>
    <t>ﾊﾞﾅﾅｸﾘｯﾌﾟ　ｼﾝﾌﾟﾙ.</t>
  </si>
  <si>
    <t>0981-19</t>
    <phoneticPr fontId="2"/>
  </si>
  <si>
    <t>ｼﾝﾌﾟﾙﾃﾞﾆﾑｷﾝﾁｬｸL</t>
  </si>
  <si>
    <t>0981-31</t>
    <phoneticPr fontId="2"/>
  </si>
  <si>
    <t>ｼﾝﾌﾟﾙﾃﾞﾆﾑｼｮﾙﾀﾞｰﾊﾞｯｸﾞ</t>
  </si>
  <si>
    <t>2275-5</t>
    <phoneticPr fontId="2"/>
  </si>
  <si>
    <t>アートラインヘアカフヘアゴム付</t>
    <phoneticPr fontId="2"/>
  </si>
  <si>
    <t>8893-2</t>
    <phoneticPr fontId="2"/>
  </si>
  <si>
    <t>ﾌｧｯｼｮﾝｸﾞﾗｽﾗｳﾝﾄﾞｸﾘｱﾚﾝｽﾞｓ</t>
    <phoneticPr fontId="2"/>
  </si>
  <si>
    <t>4010</t>
    <phoneticPr fontId="2"/>
  </si>
  <si>
    <t>ｿﾌﾄｶｰﾗｰ/大中小ｱｿ-ﾄ</t>
    <phoneticPr fontId="2"/>
  </si>
  <si>
    <t>4017</t>
    <phoneticPr fontId="2"/>
  </si>
  <si>
    <t>見えないﾈｯﾄ/5枚入</t>
  </si>
  <si>
    <t>0981-11</t>
    <phoneticPr fontId="2"/>
  </si>
  <si>
    <t>ｼﾝﾌﾟﾙ麻風ｷﾝﾁｬｸS/2P</t>
  </si>
  <si>
    <t>0981-12</t>
    <phoneticPr fontId="2"/>
  </si>
  <si>
    <t>ｼﾝﾌﾟﾙ麻風ｷﾝﾁｬｸM　</t>
  </si>
  <si>
    <t>0981-17</t>
    <phoneticPr fontId="2"/>
  </si>
  <si>
    <t>ｼﾝﾌﾟﾙﾃﾞﾆﾑｷﾝﾁｬｸS/2P</t>
  </si>
  <si>
    <t>ｼﾝﾌﾟﾙﾃﾞﾆﾑｷﾝﾁｬｸL　</t>
  </si>
  <si>
    <t>0981-23</t>
    <phoneticPr fontId="2"/>
  </si>
  <si>
    <t>ｼﾝﾌﾟﾙ麻風ﾌｧｽﾅｰﾎﾟｰﾁ</t>
  </si>
  <si>
    <t>0981-24</t>
    <phoneticPr fontId="2"/>
  </si>
  <si>
    <t>ｼﾝﾌﾟﾙ麻風立体ﾎﾟｰﾁ</t>
  </si>
  <si>
    <t>0981-25</t>
    <phoneticPr fontId="2"/>
  </si>
  <si>
    <t>ｼﾝﾌﾟﾙ麻風平面ﾎﾟｰﾁ</t>
  </si>
  <si>
    <t>0981-26</t>
    <phoneticPr fontId="2"/>
  </si>
  <si>
    <t>ｼﾝﾌﾟﾙ麻風ｼｮﾙﾀﾞｰﾊﾞｯｸﾞ</t>
  </si>
  <si>
    <t>0981-28</t>
    <phoneticPr fontId="2"/>
  </si>
  <si>
    <t>ｼﾝﾌﾟﾙﾃﾞﾆﾑﾌｧｽﾅｰﾎﾟｰﾁ</t>
  </si>
  <si>
    <t>0981-29</t>
    <phoneticPr fontId="2"/>
  </si>
  <si>
    <t>ｼﾝﾌﾟﾙﾃﾞﾆﾑ立体ﾎﾟｰﾁ</t>
  </si>
  <si>
    <t>0981-30</t>
    <phoneticPr fontId="2"/>
  </si>
  <si>
    <t>ｼﾝﾌﾟﾙﾃﾞﾆﾑ平面ﾎﾟｰﾁ</t>
  </si>
  <si>
    <t>0934-49</t>
    <phoneticPr fontId="2"/>
  </si>
  <si>
    <t>ﾎﾞｰﾀﾞｰﾍｻﾞｰﾆｯﾄｸﾞﾛｰﾌﾞ/Free</t>
    <phoneticPr fontId="2"/>
  </si>
  <si>
    <t>3281</t>
    <phoneticPr fontId="2"/>
  </si>
  <si>
    <t>アメリカピン玉付/20g</t>
  </si>
  <si>
    <t>4273-1</t>
    <phoneticPr fontId="2"/>
  </si>
  <si>
    <t>3Pﾍｱﾋﾟﾝ　ｱｿｰﾄ</t>
  </si>
  <si>
    <t>4272-1</t>
    <phoneticPr fontId="3"/>
  </si>
  <si>
    <t>3Pﾃﾞｻﾞｲﾝﾍｱﾋﾟﾝ　ｱｿｰﾄ</t>
  </si>
  <si>
    <t>3548</t>
    <phoneticPr fontId="3"/>
  </si>
  <si>
    <t>袋入　ヤナギピン／３０ｇ</t>
    <phoneticPr fontId="3"/>
  </si>
  <si>
    <t>2125</t>
    <phoneticPr fontId="3"/>
  </si>
  <si>
    <t>ﾏｯﾄｶﾗｰﾐﾆﾊﾞﾝｽ2P</t>
  </si>
  <si>
    <t>4177</t>
    <phoneticPr fontId="3"/>
  </si>
  <si>
    <t>ｿﾌﾄﾎﾞｰﾙｶｰﾗｰ小/3P</t>
    <phoneticPr fontId="3"/>
  </si>
  <si>
    <t>6145-2</t>
    <phoneticPr fontId="3"/>
  </si>
  <si>
    <t>ｸﾘｱｱｸﾘﾙ丑干支根付ﾎﾙﾀﾞｰ</t>
    <phoneticPr fontId="3"/>
  </si>
  <si>
    <t>4176</t>
    <phoneticPr fontId="3"/>
  </si>
  <si>
    <t>ｿﾌﾄﾎﾞｰﾙｶｰﾗｰ大/2P</t>
    <phoneticPr fontId="3"/>
  </si>
  <si>
    <t>6145-1</t>
    <phoneticPr fontId="3"/>
  </si>
  <si>
    <t>ｱｸﾘﾙ丑干支根付ﾎﾙﾀﾞｰ</t>
  </si>
  <si>
    <t>0992-01</t>
    <phoneticPr fontId="3"/>
  </si>
  <si>
    <t>ﾊﾞｽﾊﾞｯｸﾞ/ｵｰﾙﾒｯｼｭ無地</t>
  </si>
  <si>
    <t>8783</t>
    <phoneticPr fontId="3"/>
  </si>
  <si>
    <t>ﾊﾞｹﾞｯｼﾞﾌｯｸ/2P</t>
  </si>
  <si>
    <t>4273-2</t>
    <phoneticPr fontId="3"/>
  </si>
  <si>
    <t>ﾏｯﾄｶﾗｰﾐﾆﾍｱﾋﾟﾝｱｿｰﾄ25P</t>
  </si>
  <si>
    <t>6145-4</t>
    <phoneticPr fontId="3"/>
  </si>
  <si>
    <t>開運丑干支根付ﾎﾙﾀﾞｰ</t>
    <phoneticPr fontId="3"/>
  </si>
  <si>
    <t>2145</t>
    <phoneticPr fontId="3"/>
  </si>
  <si>
    <t>ﾘﾎﾞﾝﾀﾞﾌﾞﾙﾘﾝｸﾞｺﾞﾑ2P</t>
  </si>
  <si>
    <t>8733</t>
    <phoneticPr fontId="3"/>
  </si>
  <si>
    <t>ｱﾝﾃｨｰｸ調ｸﾘｯﾌﾟ/5P</t>
    <phoneticPr fontId="3"/>
  </si>
  <si>
    <t>8735</t>
    <phoneticPr fontId="3"/>
  </si>
  <si>
    <t>反射材付帽子クリップ</t>
    <phoneticPr fontId="3"/>
  </si>
  <si>
    <t>5253</t>
    <phoneticPr fontId="3"/>
  </si>
  <si>
    <t>くるくるｺﾞﾑ2Pｼｬｰﾍﾞｯﾄ</t>
  </si>
  <si>
    <t>8242</t>
    <phoneticPr fontId="3"/>
  </si>
  <si>
    <t>両面ﾃｰﾌﾟ20mm巾×12m</t>
  </si>
  <si>
    <t>0753</t>
    <phoneticPr fontId="3"/>
  </si>
  <si>
    <t>ｽﾄﾚｯﾁﾄﾞｯﾄ手袋/mini</t>
    <phoneticPr fontId="3"/>
  </si>
  <si>
    <t>0752</t>
    <phoneticPr fontId="3"/>
  </si>
  <si>
    <t>ｽﾄﾚｯﾁﾄﾞｯﾄ手袋/free</t>
    <phoneticPr fontId="3"/>
  </si>
  <si>
    <t>0934-04</t>
    <phoneticPr fontId="3"/>
  </si>
  <si>
    <t>滑り止め付ﾜｰｸ手袋free</t>
    <phoneticPr fontId="3"/>
  </si>
  <si>
    <t>0989-01</t>
    <phoneticPr fontId="3"/>
  </si>
  <si>
    <t>エコパール緩衝材</t>
  </si>
  <si>
    <t>0876-4</t>
    <phoneticPr fontId="3"/>
  </si>
  <si>
    <t>A柄ｵｰﾌﾟﾝﾌｨﾝｶﾞｰND手袋/free</t>
    <phoneticPr fontId="3"/>
  </si>
  <si>
    <t>ｼﾝﾌﾟﾙふわもこｸﾞﾛｰﾌﾞ</t>
    <phoneticPr fontId="3"/>
  </si>
  <si>
    <t>4249</t>
    <phoneticPr fontId="3"/>
  </si>
  <si>
    <t>ヘアネット　ｳｨｯｸﾞ用.</t>
  </si>
  <si>
    <t>8727-1</t>
    <phoneticPr fontId="3"/>
  </si>
  <si>
    <t>LEDﾗﾝﾀﾝ　ﾗｳﾝﾄﾞﾀｲﾌﾟ</t>
  </si>
  <si>
    <t>0934-30</t>
    <phoneticPr fontId="3"/>
  </si>
  <si>
    <t>メンズニット帽</t>
  </si>
  <si>
    <t>4228</t>
    <phoneticPr fontId="3"/>
  </si>
  <si>
    <t>Uピン2Pﾊﾟｰﾙ＆ｸﾘｽﾀﾙ</t>
    <phoneticPr fontId="3"/>
  </si>
  <si>
    <t>5256</t>
    <phoneticPr fontId="3"/>
  </si>
  <si>
    <t>ﾎﾟﾆｰﾘﾎﾞﾝｽﾀｰﾗﾒ.</t>
    <phoneticPr fontId="3"/>
  </si>
  <si>
    <t>3631</t>
    <phoneticPr fontId="3"/>
  </si>
  <si>
    <t>ﾅﾁｭﾗﾙｽﾄﾗｲﾌﾟｼｭｼｭ.</t>
    <phoneticPr fontId="3"/>
  </si>
  <si>
    <t>2118</t>
    <phoneticPr fontId="3"/>
  </si>
  <si>
    <t>ｱｸﾘﾙﾗｳﾝﾄﾞｺﾝﾁｮｺﾞﾑ</t>
  </si>
  <si>
    <t>5259</t>
    <phoneticPr fontId="3"/>
  </si>
  <si>
    <t>ｽﾘｰﾋﾟﾝｴﾎﾟ2Pｷｬﾝﾃﾞｨ&amp;ﾊｰﾄ</t>
    <phoneticPr fontId="3"/>
  </si>
  <si>
    <t>3652</t>
    <phoneticPr fontId="3"/>
  </si>
  <si>
    <t>ﾊﾞﾅﾅｸﾘｯﾌﾟﾘﾎﾞﾝﾌｫｰﾏﾙ.</t>
  </si>
  <si>
    <t>4272-2</t>
    <phoneticPr fontId="3"/>
  </si>
  <si>
    <t>ﾏｯﾄｶﾗｰﾍｱﾋﾟﾝｱｿｰﾄ5P</t>
  </si>
  <si>
    <t>8205</t>
    <phoneticPr fontId="3"/>
  </si>
  <si>
    <t>ﾛｰﾙｸﾘｰﾝ用替え芯Ｓ/2P</t>
  </si>
  <si>
    <t>8780</t>
    <phoneticPr fontId="3"/>
  </si>
  <si>
    <t>自転車のﾒｯｼｭｻﾄﾞﾙｶﾊﾞｰ</t>
  </si>
  <si>
    <t>5254</t>
    <phoneticPr fontId="3"/>
  </si>
  <si>
    <t>くるくるｺﾞﾑ2Pﾒﾀﾘｯｸ.</t>
    <phoneticPr fontId="3"/>
  </si>
  <si>
    <t>8893-4</t>
    <phoneticPr fontId="3"/>
  </si>
  <si>
    <t>ファッショングラスハートカラフル</t>
    <phoneticPr fontId="3"/>
  </si>
  <si>
    <t>2101</t>
    <phoneticPr fontId="3"/>
  </si>
  <si>
    <t>PUﾚｻﾞｰ　ｺﾝﾁｮｺﾞﾑ..</t>
    <phoneticPr fontId="3"/>
  </si>
  <si>
    <t>7100</t>
    <phoneticPr fontId="3"/>
  </si>
  <si>
    <t>衛生ｸﾘｰﾝｶﾞｰｾﾞ／2枚入</t>
  </si>
  <si>
    <t>8243</t>
    <phoneticPr fontId="3"/>
  </si>
  <si>
    <t>両面ﾃｰﾌﾟ25mm巾×10m</t>
  </si>
  <si>
    <t>8674</t>
    <phoneticPr fontId="3"/>
  </si>
  <si>
    <t>開くとﾋﾟｶっとLEDﾗｲﾄ</t>
  </si>
  <si>
    <t>8203</t>
    <phoneticPr fontId="3"/>
  </si>
  <si>
    <t>ﾛｰﾙｸﾘｰﾝ用替え芯Ｍ/2P</t>
  </si>
  <si>
    <t>5319</t>
    <phoneticPr fontId="3"/>
  </si>
  <si>
    <t>ｸﾞﾘｯﾀｰﾘﾝｸﾞｺﾞﾑ6P.</t>
    <phoneticPr fontId="3"/>
  </si>
  <si>
    <t>0886-14</t>
    <phoneticPr fontId="3"/>
  </si>
  <si>
    <t>21cm扇子　桜</t>
    <phoneticPr fontId="3"/>
  </si>
  <si>
    <t>2312</t>
    <phoneticPr fontId="3"/>
  </si>
  <si>
    <t>ﾁｬｰﾑ付　ﾘﾎﾞﾝﾍｱｺﾞﾑﾃﾞﾆﾑ風</t>
    <phoneticPr fontId="3"/>
  </si>
  <si>
    <t>0989-02</t>
    <phoneticPr fontId="3"/>
  </si>
  <si>
    <t>ｴｱｸｯｼｮﾝｼｰﾄ 3P</t>
  </si>
  <si>
    <t>105624</t>
    <phoneticPr fontId="3"/>
  </si>
  <si>
    <t>マジックミラーブラシ</t>
    <phoneticPr fontId="3"/>
  </si>
  <si>
    <t>4284</t>
    <phoneticPr fontId="3"/>
  </si>
  <si>
    <t>ﾊﾞﾝｽｸﾘｯﾌﾟ　ｴﾎﾟｸﾘｱﾗﾒ.</t>
    <phoneticPr fontId="3"/>
  </si>
  <si>
    <t>2119</t>
    <phoneticPr fontId="3"/>
  </si>
  <si>
    <t>ｱｸﾘﾙﾗｳﾝﾄﾞﾌﾟﾚｰﾄﾍｱｺﾞﾑ</t>
    <phoneticPr fontId="3"/>
  </si>
  <si>
    <t>0981-16</t>
    <phoneticPr fontId="3"/>
  </si>
  <si>
    <t>ｼﾝﾌﾟﾙ麻風保温ﾊﾞｯｸﾞLL</t>
    <phoneticPr fontId="3"/>
  </si>
  <si>
    <t>0885-14</t>
    <phoneticPr fontId="3"/>
  </si>
  <si>
    <t>23cm扇子　青海波ｸﾞﾗﾃﾞｰｼｮﾝ..</t>
    <phoneticPr fontId="3"/>
  </si>
  <si>
    <t>7540</t>
    <phoneticPr fontId="3"/>
  </si>
  <si>
    <t>しっとりパフ/長角型</t>
  </si>
  <si>
    <t>0886-18</t>
    <phoneticPr fontId="3"/>
  </si>
  <si>
    <t>21cm扇子　水彩..</t>
    <phoneticPr fontId="3"/>
  </si>
  <si>
    <t>2306</t>
    <phoneticPr fontId="3"/>
  </si>
  <si>
    <t>ﾎﾟﾆｰ 2P ﾌﾙｰﾂﾊﾟｰﾗｰ .</t>
  </si>
  <si>
    <t>0886-17</t>
    <phoneticPr fontId="3"/>
  </si>
  <si>
    <t>21cm扇子　雨紫陽花</t>
    <phoneticPr fontId="3"/>
  </si>
  <si>
    <t>0970-05</t>
    <phoneticPr fontId="3"/>
  </si>
  <si>
    <t>うちわ　厚麻の葉</t>
    <phoneticPr fontId="3"/>
  </si>
  <si>
    <t>3798</t>
    <phoneticPr fontId="3"/>
  </si>
  <si>
    <t>ﾋﾞｯｸﾞﾒﾀﾘｯｸｼﾌｫﾝｼｭｼｭ</t>
    <phoneticPr fontId="3"/>
  </si>
  <si>
    <t>5320</t>
    <phoneticPr fontId="3"/>
  </si>
  <si>
    <t>国産ｼﾘｺｰﾝﾘﾝｸﾞｺﾞﾑ2P</t>
    <phoneticPr fontId="3"/>
  </si>
  <si>
    <t>0968-03</t>
    <phoneticPr fontId="3"/>
  </si>
  <si>
    <t>ﾃﾞｲﾘｰｸﾗﾌﾄﾊﾞｯｸﾞL縦型</t>
    <phoneticPr fontId="3"/>
  </si>
  <si>
    <t>0886-08</t>
    <phoneticPr fontId="3"/>
  </si>
  <si>
    <t>21cm扇子　萩</t>
    <phoneticPr fontId="3"/>
  </si>
  <si>
    <t>0888-01</t>
    <phoneticPr fontId="3"/>
  </si>
  <si>
    <t>21cm紙扇子　月うさぎ</t>
  </si>
  <si>
    <t>3795</t>
    <phoneticPr fontId="3"/>
  </si>
  <si>
    <t>ｸﾛｽ　ﾜｲﾄﾞﾀｰﾊﾞﾝﾘﾌﾞﾆｯﾄ</t>
    <phoneticPr fontId="3"/>
  </si>
  <si>
    <t>0885-13</t>
    <phoneticPr fontId="3"/>
  </si>
  <si>
    <t>23cm扇子　モンステラ</t>
    <phoneticPr fontId="3"/>
  </si>
  <si>
    <t>0886-16</t>
    <phoneticPr fontId="3"/>
  </si>
  <si>
    <t>21cm扇子　彼岸花</t>
    <phoneticPr fontId="3"/>
  </si>
  <si>
    <t>4288</t>
    <phoneticPr fontId="3"/>
  </si>
  <si>
    <t>ﾍｱﾋﾟﾝ 3P ﾋﾞｼﾞｭｰﾊﾟｰﾙ.</t>
    <phoneticPr fontId="3"/>
  </si>
  <si>
    <t>0885-07</t>
    <phoneticPr fontId="3"/>
  </si>
  <si>
    <t>23cm扇子　富士</t>
  </si>
  <si>
    <t>0982</t>
    <phoneticPr fontId="3"/>
  </si>
  <si>
    <t>小型石けんケース..</t>
    <phoneticPr fontId="3"/>
  </si>
  <si>
    <t>3734</t>
    <phoneticPr fontId="3"/>
  </si>
  <si>
    <t>ｼｭｼｭ　ﾅﾁｭﾗﾙ</t>
    <phoneticPr fontId="3"/>
  </si>
  <si>
    <t>0886-15</t>
    <phoneticPr fontId="3"/>
  </si>
  <si>
    <t>21cm扇子　花散らし</t>
    <phoneticPr fontId="3"/>
  </si>
  <si>
    <t>5310</t>
    <phoneticPr fontId="3"/>
  </si>
  <si>
    <t>ｽｸｴｱﾏｯﾄｽﾘｰﾋﾟﾝ大小4P.</t>
    <phoneticPr fontId="3"/>
  </si>
  <si>
    <t>0994-07</t>
    <phoneticPr fontId="3"/>
  </si>
  <si>
    <t>簡易ＢＢＱセット..</t>
    <phoneticPr fontId="3"/>
  </si>
  <si>
    <t>0972-04</t>
    <phoneticPr fontId="3"/>
  </si>
  <si>
    <t>ミニうちわ　華しぼり</t>
    <phoneticPr fontId="3"/>
  </si>
  <si>
    <t>8264</t>
    <phoneticPr fontId="3"/>
  </si>
  <si>
    <t>自転車のカサホルダー</t>
    <phoneticPr fontId="3"/>
  </si>
  <si>
    <t>0994-14</t>
    <phoneticPr fontId="3"/>
  </si>
  <si>
    <t>ハンモックチェア</t>
    <phoneticPr fontId="3"/>
  </si>
  <si>
    <t>3781</t>
    <phoneticPr fontId="3"/>
  </si>
  <si>
    <t>ﾍｱﾊﾞﾝﾄﾞ　ﾜｰｸｱｳﾄ..</t>
    <phoneticPr fontId="3"/>
  </si>
  <si>
    <t>8499</t>
    <phoneticPr fontId="3"/>
  </si>
  <si>
    <t>ｳｫｰﾀｰﾊﾞﾙｰﾝ/37P</t>
    <phoneticPr fontId="3"/>
  </si>
  <si>
    <t>3775</t>
    <phoneticPr fontId="3"/>
  </si>
  <si>
    <t>ｼｭｼｭ ﾘﾈﾝﾗｲｸ</t>
    <phoneticPr fontId="3"/>
  </si>
  <si>
    <t>3773</t>
    <phoneticPr fontId="3"/>
  </si>
  <si>
    <t>ｼｭｼｭ　ﾌﾗﾜｰﾚｰｽ.</t>
    <phoneticPr fontId="3"/>
  </si>
  <si>
    <t>5263</t>
    <phoneticPr fontId="3"/>
  </si>
  <si>
    <t>ゆったりゴム2P..</t>
  </si>
  <si>
    <t>0994-11</t>
    <phoneticPr fontId="3"/>
  </si>
  <si>
    <t>マルチスタンド..</t>
    <phoneticPr fontId="3"/>
  </si>
  <si>
    <t>0968-04</t>
    <phoneticPr fontId="3"/>
  </si>
  <si>
    <t>ﾃﾞｲﾘｰｸﾗﾌﾄﾊﾞｯｸﾞM縦型..</t>
    <phoneticPr fontId="3"/>
  </si>
  <si>
    <t>8241</t>
    <phoneticPr fontId="3"/>
  </si>
  <si>
    <t>両面ﾃｰﾌﾟ15mm巾×14m</t>
    <phoneticPr fontId="3"/>
  </si>
  <si>
    <t>8204</t>
    <phoneticPr fontId="3"/>
  </si>
  <si>
    <t>ロールクリーン／Ｓ..</t>
  </si>
  <si>
    <t>8663</t>
    <phoneticPr fontId="3"/>
  </si>
  <si>
    <t>自転車のﾁｪｰﾝﾛｯｸﾀﾞｲﾔﾙ</t>
  </si>
  <si>
    <t>0994-03</t>
    <phoneticPr fontId="3"/>
  </si>
  <si>
    <t>白色暖色切替LEDﾗﾝﾀﾝ</t>
  </si>
  <si>
    <t>7612</t>
    <phoneticPr fontId="3"/>
  </si>
  <si>
    <t>ｶﾗｰｽﾌﾟﾚｰﾎﾞﾄﾙ／100ml</t>
    <phoneticPr fontId="3"/>
  </si>
  <si>
    <t>8782</t>
    <phoneticPr fontId="3"/>
  </si>
  <si>
    <t>ﾊﾞｹﾞｯｼﾞｽﾄﾗｯﾌﾟ..</t>
    <phoneticPr fontId="3"/>
  </si>
  <si>
    <t>0994-02</t>
    <phoneticPr fontId="3"/>
  </si>
  <si>
    <t>ハンモック..</t>
    <phoneticPr fontId="3"/>
  </si>
  <si>
    <t>5312</t>
    <phoneticPr fontId="3"/>
  </si>
  <si>
    <t>ｽﾘｰﾋﾟﾝ　ｶﾊﾞｰﾗﾒ中3P..</t>
    <phoneticPr fontId="3"/>
  </si>
  <si>
    <t>0995-02</t>
    <phoneticPr fontId="3"/>
  </si>
  <si>
    <t>ﾘﾝｸﾞ3P　B..</t>
  </si>
  <si>
    <t>8659</t>
    <phoneticPr fontId="3"/>
  </si>
  <si>
    <t>デザインマッチ並型6P</t>
  </si>
  <si>
    <t>0994-12</t>
    <phoneticPr fontId="3"/>
  </si>
  <si>
    <t>ミニタープ　500..</t>
  </si>
  <si>
    <t>0994-18</t>
    <phoneticPr fontId="3"/>
  </si>
  <si>
    <t>ｼﾞｬｯｸﾗﾝﾀﾝLED10灯300..</t>
    <phoneticPr fontId="3"/>
  </si>
  <si>
    <t>7719</t>
    <phoneticPr fontId="3"/>
  </si>
  <si>
    <t>ｼﾘｺﾝﾁｭｰﾌﾞﾎﾞﾄﾙ60ml</t>
  </si>
  <si>
    <t>5243</t>
    <phoneticPr fontId="3"/>
  </si>
  <si>
    <t>リリアンセット..</t>
    <phoneticPr fontId="3"/>
  </si>
  <si>
    <t>5244-1</t>
    <phoneticPr fontId="3"/>
  </si>
  <si>
    <t>リリアンの糸4色ｾｯﾄ..</t>
    <phoneticPr fontId="3"/>
  </si>
  <si>
    <t>0994-20</t>
    <phoneticPr fontId="3"/>
  </si>
  <si>
    <t>ｺｳﾓﾘLEDﾗｲﾄ10灯300..</t>
    <phoneticPr fontId="3"/>
  </si>
  <si>
    <t>8200</t>
    <phoneticPr fontId="3"/>
  </si>
  <si>
    <t>ロールクリーン／Ｌ..</t>
  </si>
  <si>
    <t>9094</t>
    <phoneticPr fontId="3"/>
  </si>
  <si>
    <t>ｶｯﾀｰﾅｲﾌ/小2P..</t>
  </si>
  <si>
    <t>7632-1</t>
    <phoneticPr fontId="3"/>
  </si>
  <si>
    <t>ｸﾘｱｷｬｯﾌﾟﾎﾞﾄﾙ12ml/3P</t>
    <phoneticPr fontId="3"/>
  </si>
  <si>
    <t>8202</t>
    <phoneticPr fontId="3"/>
  </si>
  <si>
    <t>ロールクリーン／Ｍ.</t>
    <phoneticPr fontId="3"/>
  </si>
  <si>
    <t>3788</t>
    <phoneticPr fontId="3"/>
  </si>
  <si>
    <t>ｶﾁｭｰｼｬ極細ｸﾞﾘｯﾀｰ..</t>
  </si>
  <si>
    <t>0836</t>
    <phoneticPr fontId="3"/>
  </si>
  <si>
    <t>ワイワイベル</t>
    <phoneticPr fontId="3"/>
  </si>
  <si>
    <t>7611</t>
    <phoneticPr fontId="3"/>
  </si>
  <si>
    <t>ｶﾗｰｽﾌﾟﾚｰﾎﾞﾄﾙ／30ml..</t>
  </si>
  <si>
    <t>7615</t>
    <phoneticPr fontId="3"/>
  </si>
  <si>
    <t>ｶﾗ-ﾎﾟﾝﾌﾟﾎﾞﾄﾙ/100ml..</t>
  </si>
  <si>
    <t>9101</t>
    <phoneticPr fontId="3"/>
  </si>
  <si>
    <t>しっくい200ｇ..</t>
    <phoneticPr fontId="3"/>
  </si>
  <si>
    <t>3546</t>
    <phoneticPr fontId="3"/>
  </si>
  <si>
    <t>袋入　ﾋﾟﾝｶｰﾙｽﾓｰﾙﾋﾟﾝ／５０ｇ.</t>
    <phoneticPr fontId="3"/>
  </si>
  <si>
    <t>9063-2</t>
    <phoneticPr fontId="3"/>
  </si>
  <si>
    <t>まとめるｺｰﾄﾞﾁｭｰﾌﾞ中/1.5ｍ..</t>
    <phoneticPr fontId="3"/>
  </si>
  <si>
    <t>3804</t>
    <phoneticPr fontId="3"/>
  </si>
  <si>
    <t>ﾍｱﾊﾞﾝﾄﾞ　ｸﾛｽｱﾆﾏﾙ柄.</t>
  </si>
  <si>
    <t>0994-22</t>
    <phoneticPr fontId="3"/>
  </si>
  <si>
    <t>ｺｯﾄﾝﾎﾞｰﾙﾗｲﾄ20灯3cm</t>
    <phoneticPr fontId="3"/>
  </si>
  <si>
    <t>6146-3</t>
    <phoneticPr fontId="3"/>
  </si>
  <si>
    <t>ｷｬｽﾄ寅干支根付ﾎﾙﾀﾞｰ</t>
    <phoneticPr fontId="3"/>
  </si>
  <si>
    <t>1060</t>
    <phoneticPr fontId="3"/>
  </si>
  <si>
    <t>なめらかｽｹﾙﾄﾝﾌﾞﾗｼ..</t>
    <phoneticPr fontId="3"/>
  </si>
  <si>
    <t>8728</t>
    <phoneticPr fontId="3"/>
  </si>
  <si>
    <t>拡大鏡付ｺﾝﾊﾟｸﾄﾐﾗｰマット..</t>
    <phoneticPr fontId="3"/>
  </si>
  <si>
    <t>5308</t>
    <phoneticPr fontId="3"/>
  </si>
  <si>
    <t>ｽﾘｰﾋﾟﾝ 2P ﾌﾙｰﾂﾊﾟｰﾗｰ</t>
    <phoneticPr fontId="3"/>
  </si>
  <si>
    <t>7803-1</t>
    <phoneticPr fontId="3"/>
  </si>
  <si>
    <t>ｽﾌﾟﾚｰﾎﾞﾄﾙ50ml北欧ﾃﾞｻﾞｲﾝ..</t>
    <phoneticPr fontId="3"/>
  </si>
  <si>
    <t>8680</t>
    <phoneticPr fontId="3"/>
  </si>
  <si>
    <t>簡易防水LEDライト..</t>
    <phoneticPr fontId="3"/>
  </si>
  <si>
    <t>7632-4</t>
    <phoneticPr fontId="3"/>
  </si>
  <si>
    <t>ｸﾘｱｷｬｯﾌﾟﾎﾞﾄﾙ50ml/2P</t>
    <phoneticPr fontId="3"/>
  </si>
  <si>
    <t>0934-61</t>
    <phoneticPr fontId="3"/>
  </si>
  <si>
    <t>ｽﾄﾚｯﾁﾄﾞｯﾄ手袋mini</t>
    <phoneticPr fontId="3"/>
  </si>
  <si>
    <t>6146-2</t>
    <phoneticPr fontId="3"/>
  </si>
  <si>
    <t>ｸﾘｱｱｸﾘﾙ寅干支根付ﾎﾙﾀﾞｰ..</t>
    <phoneticPr fontId="3"/>
  </si>
  <si>
    <t>6146-4</t>
    <phoneticPr fontId="3"/>
  </si>
  <si>
    <t>開運寅干支根付ﾎﾙﾀﾞｰ</t>
    <phoneticPr fontId="3"/>
  </si>
  <si>
    <t>0934-63</t>
    <phoneticPr fontId="3"/>
  </si>
  <si>
    <t>滑り止め付手袋2ｵｰﾌﾟﾝﾌｨﾝｶﾞｰfree..</t>
    <phoneticPr fontId="3"/>
  </si>
  <si>
    <t>0934-60</t>
    <phoneticPr fontId="3"/>
  </si>
  <si>
    <t>ｽﾄﾚｯﾁﾄﾞｯﾄ手袋free..</t>
  </si>
  <si>
    <t>0995-05</t>
    <phoneticPr fontId="3"/>
  </si>
  <si>
    <t>ﾘﾝｸﾞ3P　E..</t>
    <phoneticPr fontId="3"/>
  </si>
  <si>
    <t>0993-01</t>
    <phoneticPr fontId="3"/>
  </si>
  <si>
    <t>見開き色紙..</t>
    <phoneticPr fontId="3"/>
  </si>
  <si>
    <t>0994-17</t>
    <phoneticPr fontId="3"/>
  </si>
  <si>
    <t>伸縮お掃除モップ..</t>
  </si>
  <si>
    <t>0934-64</t>
    <phoneticPr fontId="3"/>
  </si>
  <si>
    <t>8669</t>
    <phoneticPr fontId="3"/>
  </si>
  <si>
    <t>レインスカート..</t>
    <phoneticPr fontId="3"/>
  </si>
  <si>
    <t>1110</t>
    <phoneticPr fontId="3"/>
  </si>
  <si>
    <t>ポリブラシ　ツートン</t>
    <phoneticPr fontId="3"/>
  </si>
  <si>
    <t>2311</t>
    <phoneticPr fontId="3"/>
  </si>
  <si>
    <t>ﾎﾟﾆｰﾌｯｸ　ｽﾄｰﾝ調..</t>
    <phoneticPr fontId="3"/>
  </si>
  <si>
    <t>3776</t>
    <phoneticPr fontId="3"/>
  </si>
  <si>
    <t>ﾍｱﾊﾞﾝﾄﾞ ﾘﾈﾝﾗｲｸ ..</t>
  </si>
  <si>
    <t>3790</t>
    <phoneticPr fontId="3"/>
  </si>
  <si>
    <t>ｶﾁｭｰｼｬ極細 2P ｸﾘｱﾗﾒ</t>
    <phoneticPr fontId="3"/>
  </si>
  <si>
    <t>メンズニット帽..</t>
    <phoneticPr fontId="3"/>
  </si>
  <si>
    <t>7554</t>
    <phoneticPr fontId="3"/>
  </si>
  <si>
    <t>ﾒｲｸﾌﾞﾗｼｸﾘｰﾅｰ80ml..</t>
  </si>
  <si>
    <t>7616</t>
    <phoneticPr fontId="3"/>
  </si>
  <si>
    <t>ｶﾗ-ｷｬｯﾌﾟﾎﾞﾄﾙ/100ml..</t>
    <phoneticPr fontId="3"/>
  </si>
  <si>
    <t>3789</t>
    <phoneticPr fontId="3"/>
  </si>
  <si>
    <t>ｶﾁｭｰｼｬ極細　ｷｯｽﾞｽﾄｰﾝ</t>
    <phoneticPr fontId="3"/>
  </si>
  <si>
    <t>0994-10</t>
    <phoneticPr fontId="3"/>
  </si>
  <si>
    <t>LEDﾗﾝﾀﾝ収納タイプ</t>
    <phoneticPr fontId="3"/>
  </si>
  <si>
    <t>1141</t>
    <phoneticPr fontId="3"/>
  </si>
  <si>
    <t>コーム北欧デザイン..</t>
  </si>
  <si>
    <t>0995-03</t>
    <phoneticPr fontId="3"/>
  </si>
  <si>
    <t>ﾘﾝｸﾞ3P　C..</t>
    <phoneticPr fontId="3"/>
  </si>
  <si>
    <t>0981-01</t>
    <phoneticPr fontId="3"/>
  </si>
  <si>
    <t>ｼﾝﾌﾟﾙｱﾙﾐﾆｳﾑLEDﾗｲﾄ..</t>
    <phoneticPr fontId="3"/>
  </si>
  <si>
    <t>8727-4</t>
    <phoneticPr fontId="3"/>
  </si>
  <si>
    <t>折りたたみ式パイプイス..</t>
    <phoneticPr fontId="3"/>
  </si>
  <si>
    <t>7800</t>
    <phoneticPr fontId="3"/>
  </si>
  <si>
    <t>ｽｸｴｱﾎﾟﾝﾌﾟﾎﾞﾄﾙ/100ml</t>
    <phoneticPr fontId="3"/>
  </si>
  <si>
    <t>8240</t>
    <phoneticPr fontId="3"/>
  </si>
  <si>
    <t>両面ﾃｰﾌﾟ10mm巾×16m</t>
  </si>
  <si>
    <t>7718</t>
    <phoneticPr fontId="3"/>
  </si>
  <si>
    <t>ｼﾘｺﾝﾁｭｰﾌﾞﾎﾞﾄﾙ38ml..</t>
    <phoneticPr fontId="3"/>
  </si>
  <si>
    <t>5290</t>
    <phoneticPr fontId="3"/>
  </si>
  <si>
    <t>ｽﾁｰﾙｱｰﾑﾊﾞﾝﾄﾞ7cm/2Pシルバー</t>
    <phoneticPr fontId="3"/>
  </si>
  <si>
    <t>3813</t>
    <phoneticPr fontId="3"/>
  </si>
  <si>
    <t>ｸﾗｼｶﾙﾚﾄﾛ柄ｼｭｼｭ..</t>
  </si>
  <si>
    <t>7639</t>
    <phoneticPr fontId="3"/>
  </si>
  <si>
    <t>ｶﾗ-ｽﾌﾟﾚｰﾎﾞﾄﾙ/50ml..</t>
  </si>
  <si>
    <t>7803-2</t>
    <phoneticPr fontId="3"/>
  </si>
  <si>
    <t>ﾎﾟﾝﾌﾟﾎﾞﾄﾙ50ml北欧ﾃﾞｻﾞｲﾝ..</t>
    <phoneticPr fontId="3"/>
  </si>
  <si>
    <t>0861-02</t>
    <phoneticPr fontId="3"/>
  </si>
  <si>
    <t>ｴｺﾊﾞｽﾀｵﾙ(残糸ﾀｵﾙ)表ｶﾞｰｾﾞ裏ﾊﾟｲﾙ..</t>
    <phoneticPr fontId="3"/>
  </si>
  <si>
    <t>2020年度　廃番リスト</t>
    <rPh sb="4" eb="6">
      <t>ネンド</t>
    </rPh>
    <rPh sb="7" eb="9">
      <t>ハイバン</t>
    </rPh>
    <phoneticPr fontId="1"/>
  </si>
  <si>
    <t>2021年度　廃番リスト</t>
    <rPh sb="4" eb="6">
      <t>ネンド</t>
    </rPh>
    <rPh sb="7" eb="9">
      <t>ハイバン</t>
    </rPh>
    <phoneticPr fontId="1"/>
  </si>
  <si>
    <t>廃番日</t>
    <rPh sb="0" eb="2">
      <t>ハイバン</t>
    </rPh>
    <rPh sb="2" eb="3">
      <t>レンジツ</t>
    </rPh>
    <phoneticPr fontId="2"/>
  </si>
  <si>
    <t>点数</t>
    <rPh sb="0" eb="2">
      <t>テンスウ</t>
    </rPh>
    <phoneticPr fontId="1"/>
  </si>
  <si>
    <t>点数</t>
    <rPh sb="0" eb="2">
      <t>テンスウ</t>
    </rPh>
    <phoneticPr fontId="1"/>
  </si>
  <si>
    <t>2022年度　廃番リスト</t>
    <rPh sb="4" eb="6">
      <t>ネンド</t>
    </rPh>
    <rPh sb="7" eb="9">
      <t>ハイバン</t>
    </rPh>
    <phoneticPr fontId="1"/>
  </si>
  <si>
    <t>JAN</t>
    <phoneticPr fontId="1"/>
  </si>
  <si>
    <t>4968988011103</t>
  </si>
  <si>
    <t>4968988023113</t>
  </si>
  <si>
    <t>4968988037769</t>
  </si>
  <si>
    <t>4968988037905</t>
  </si>
  <si>
    <t>4968988934303</t>
  </si>
  <si>
    <t>4968988075549</t>
  </si>
  <si>
    <t>4968988076164</t>
  </si>
  <si>
    <t>4968988037899</t>
  </si>
  <si>
    <t>4968988994109</t>
  </si>
  <si>
    <t>4968988011417</t>
  </si>
  <si>
    <t>4968988995038</t>
  </si>
  <si>
    <t>4968988981017</t>
  </si>
  <si>
    <t>4968988872742</t>
  </si>
  <si>
    <t>4968988078007</t>
  </si>
  <si>
    <t>4968988082400</t>
  </si>
  <si>
    <t>4968988077185</t>
  </si>
  <si>
    <t>4968988052908</t>
  </si>
  <si>
    <t>4968988038131</t>
  </si>
  <si>
    <t>4968988076393</t>
  </si>
  <si>
    <t>4968988780320</t>
  </si>
  <si>
    <t>4968988861029</t>
  </si>
  <si>
    <t>0995-06</t>
    <phoneticPr fontId="3"/>
  </si>
  <si>
    <t>ﾘﾝｸﾞ3P　F..</t>
  </si>
  <si>
    <t>4968988995069</t>
  </si>
  <si>
    <t>7085</t>
  </si>
  <si>
    <t>クリーンミラー..</t>
  </si>
  <si>
    <t>4968988070858</t>
  </si>
  <si>
    <t>4968988076249</t>
  </si>
  <si>
    <t>7624</t>
  </si>
  <si>
    <t>ｼｰｽﾙｰﾁｭｰﾌﾞ/100ml..</t>
  </si>
  <si>
    <t>4968988037707</t>
  </si>
  <si>
    <t>3770</t>
  </si>
  <si>
    <t>ﾍｱﾊﾞﾝﾄﾞｸﾛｽｼｱｰﾜｯｼｬｰﾌﾟﾘｰﾂ..</t>
    <phoneticPr fontId="1"/>
  </si>
  <si>
    <t>8790</t>
  </si>
  <si>
    <t>4968988087900</t>
  </si>
  <si>
    <t>三角ｽﾃｨｯｸのり8ｇ2P..</t>
  </si>
  <si>
    <t>4968988037943</t>
  </si>
  <si>
    <t>3794</t>
  </si>
  <si>
    <t>ﾊﾞﾅﾅｸﾘｯﾌﾟVｶｯﾄｽﾄｰﾝ..</t>
  </si>
  <si>
    <t>9081-2</t>
  </si>
  <si>
    <t>4968988908120</t>
  </si>
  <si>
    <t>ホワイトランプ40W型/1P 100V 36W E26</t>
    <phoneticPr fontId="1"/>
  </si>
  <si>
    <t>9063-3</t>
    <phoneticPr fontId="1"/>
  </si>
  <si>
    <t>8723</t>
    <phoneticPr fontId="1"/>
  </si>
  <si>
    <t>0995-01</t>
    <phoneticPr fontId="1"/>
  </si>
  <si>
    <t>8794</t>
    <phoneticPr fontId="1"/>
  </si>
  <si>
    <t>6146-1</t>
    <phoneticPr fontId="1"/>
  </si>
  <si>
    <t>8467</t>
    <phoneticPr fontId="1"/>
  </si>
  <si>
    <t>4968988906331</t>
  </si>
  <si>
    <t>まとめるｺｰﾄﾞﾁｭｰﾌﾞ細/1.5ｍ..</t>
    <phoneticPr fontId="1"/>
  </si>
  <si>
    <t>電卓/ｿｰﾗｰ+電池式..</t>
  </si>
  <si>
    <t>ﾘﾝｸﾞ3P　A..</t>
    <phoneticPr fontId="1"/>
  </si>
  <si>
    <t>折りたたみ式携帯ざぶとん..</t>
    <phoneticPr fontId="1"/>
  </si>
  <si>
    <t>ｱｸﾘﾙ寅干支根付ﾎﾙﾀﾞｰ</t>
    <phoneticPr fontId="1"/>
  </si>
  <si>
    <t>折りたたみｳｫｰﾀｰﾊﾞｯｸﾞ</t>
  </si>
  <si>
    <t>5328</t>
    <phoneticPr fontId="1"/>
  </si>
  <si>
    <t>ﾚｼﾞﾝｷｬﾝﾃﾞｨｽﾘｰﾋﾟﾝ2P..</t>
    <phoneticPr fontId="1"/>
  </si>
  <si>
    <t>4968988053288</t>
  </si>
  <si>
    <t>4968988087238</t>
  </si>
  <si>
    <t>4968988995014</t>
  </si>
  <si>
    <t>4968988087948</t>
  </si>
  <si>
    <t>4968988614618</t>
  </si>
  <si>
    <t>4968988084671</t>
  </si>
  <si>
    <t>8661</t>
    <phoneticPr fontId="1"/>
  </si>
  <si>
    <t>8775</t>
    <phoneticPr fontId="1"/>
  </si>
  <si>
    <t>220200</t>
    <phoneticPr fontId="1"/>
  </si>
  <si>
    <t>7170</t>
    <phoneticPr fontId="1"/>
  </si>
  <si>
    <t>0994-23</t>
    <phoneticPr fontId="1"/>
  </si>
  <si>
    <t>E-HDMI-2</t>
  </si>
  <si>
    <t>E-PD-J2</t>
  </si>
  <si>
    <t>8662</t>
  </si>
  <si>
    <t>0995-04</t>
  </si>
  <si>
    <t>7515</t>
  </si>
  <si>
    <t>自転車のﾜｲﾔｰﾛｯｸ/鍵式</t>
  </si>
  <si>
    <t>4968988086613</t>
  </si>
  <si>
    <t>除菌・消臭ｽﾌﾟﾚｰ50ml</t>
    <phoneticPr fontId="1"/>
  </si>
  <si>
    <t>4968988087757</t>
  </si>
  <si>
    <t>Ｋﾎﾟﾆｰｱｿｰﾄ..</t>
  </si>
  <si>
    <t>4968988202006</t>
  </si>
  <si>
    <t>やわらか綿手袋すべり止め付..</t>
    <phoneticPr fontId="1"/>
  </si>
  <si>
    <t>ﾘﾝｸﾞ3P　D..</t>
    <phoneticPr fontId="1"/>
  </si>
  <si>
    <t>4968988086620</t>
    <phoneticPr fontId="1"/>
  </si>
  <si>
    <t>4968988995045</t>
  </si>
  <si>
    <t>4968988075150</t>
  </si>
  <si>
    <t>ミストスプレー/30ml</t>
  </si>
  <si>
    <t>4968988071701</t>
  </si>
  <si>
    <t>ﾋﾞｯｸﾞﾄｰﾄﾊﾞｯｸﾞ　500..</t>
    <phoneticPr fontId="1"/>
  </si>
  <si>
    <t>4968988994239</t>
  </si>
  <si>
    <t>300 4K対応ﾌﾟﾚﾐｱﾑHDMIｹｰﾌﾞﾙ1.5m</t>
    <phoneticPr fontId="1"/>
  </si>
  <si>
    <t>4562380815088</t>
  </si>
  <si>
    <t>500超速充電ｶｰﾁｬｰｼﾞｬｰ</t>
    <phoneticPr fontId="1"/>
  </si>
  <si>
    <t>自転車のﾜｲﾔｰﾛｯｸﾀﾞｲﾔﾙPD+QC2ﾎﾟｰﾄ20W</t>
    <phoneticPr fontId="1"/>
  </si>
  <si>
    <t>4562380815897</t>
  </si>
  <si>
    <t>9081-4</t>
    <phoneticPr fontId="1"/>
  </si>
  <si>
    <t>8898</t>
    <phoneticPr fontId="1"/>
  </si>
  <si>
    <t>5069</t>
    <phoneticPr fontId="1"/>
  </si>
  <si>
    <t>5020</t>
    <phoneticPr fontId="1"/>
  </si>
  <si>
    <t>4968988908144</t>
  </si>
  <si>
    <t>ホワイトランプ60W型/1P 100V 54W E26..</t>
    <phoneticPr fontId="1"/>
  </si>
  <si>
    <t>ﾄｲﾚのお掃除ﾄﾝｸﾞ3P..</t>
  </si>
  <si>
    <t>4968988088983</t>
  </si>
  <si>
    <t>柄入リングゴム２Ｐ..</t>
  </si>
  <si>
    <t>4968988050690</t>
  </si>
  <si>
    <t>おしゃれゴム２Ｐ..</t>
  </si>
  <si>
    <t>4968988050201</t>
  </si>
  <si>
    <t>9081-6</t>
    <phoneticPr fontId="1"/>
  </si>
  <si>
    <t>0970-07</t>
    <phoneticPr fontId="1"/>
  </si>
  <si>
    <t>7604</t>
    <phoneticPr fontId="1"/>
  </si>
  <si>
    <t>0981-33</t>
    <phoneticPr fontId="1"/>
  </si>
  <si>
    <t>2318</t>
    <phoneticPr fontId="1"/>
  </si>
  <si>
    <t>8795</t>
    <phoneticPr fontId="1"/>
  </si>
  <si>
    <t>0970-06</t>
    <phoneticPr fontId="1"/>
  </si>
  <si>
    <t>0886-13</t>
    <phoneticPr fontId="1"/>
  </si>
  <si>
    <t>7786</t>
    <phoneticPr fontId="1"/>
  </si>
  <si>
    <t>4292</t>
    <phoneticPr fontId="1"/>
  </si>
  <si>
    <t>0886-11</t>
    <phoneticPr fontId="1"/>
  </si>
  <si>
    <t>4039</t>
    <phoneticPr fontId="1"/>
  </si>
  <si>
    <t>7493</t>
    <phoneticPr fontId="1"/>
  </si>
  <si>
    <t>8777</t>
    <phoneticPr fontId="1"/>
  </si>
  <si>
    <t>8677</t>
    <phoneticPr fontId="1"/>
  </si>
  <si>
    <t>0972-06</t>
    <phoneticPr fontId="1"/>
  </si>
  <si>
    <t>7708</t>
    <phoneticPr fontId="1"/>
  </si>
  <si>
    <t>0994-21</t>
    <phoneticPr fontId="1"/>
  </si>
  <si>
    <t>8748</t>
    <phoneticPr fontId="1"/>
  </si>
  <si>
    <t>2317</t>
    <phoneticPr fontId="1"/>
  </si>
  <si>
    <t>7814</t>
    <phoneticPr fontId="1"/>
  </si>
  <si>
    <t>7717</t>
    <phoneticPr fontId="1"/>
  </si>
  <si>
    <t>4968988908168</t>
  </si>
  <si>
    <t>ホワイトランプ100W型/1P 100V 90W E26.</t>
    <phoneticPr fontId="1"/>
  </si>
  <si>
    <t>4968988970073</t>
  </si>
  <si>
    <t>うちわ　金魚波紋..</t>
  </si>
  <si>
    <t>4968988076041</t>
  </si>
  <si>
    <t>ｱﾙﾐｸﾘｰﾑｺﾝﾃﾅ　5ｇ/2P</t>
  </si>
  <si>
    <t>4968988981338</t>
  </si>
  <si>
    <t>9LEDｼﾝﾌﾟﾙｱﾙﾐﾆｳﾑﾗｲﾄ..</t>
  </si>
  <si>
    <t>4968988023182</t>
  </si>
  <si>
    <t>絡みにくいﾚｼﾞﾝﾊｰﾄｺﾞﾑ2P..</t>
    <phoneticPr fontId="1"/>
  </si>
  <si>
    <t>4968988087955</t>
  </si>
  <si>
    <t>折りたたみﾐﾆﾃｰﾌﾞﾙ..</t>
  </si>
  <si>
    <t>4968988970066</t>
  </si>
  <si>
    <t>うちわ朝顔ｸﾞﾗﾃﾞｰｼｮﾝ..</t>
    <phoneticPr fontId="1"/>
  </si>
  <si>
    <t>4968988886138</t>
  </si>
  <si>
    <t>21cm扇子　朝顔..</t>
  </si>
  <si>
    <t>4968988077864</t>
  </si>
  <si>
    <t>ﾗｳﾝﾄﾞﾃﾞｻﾞｲﾝｽﾌﾟﾚｰﾎﾞﾄﾙ70ml..</t>
    <phoneticPr fontId="1"/>
  </si>
  <si>
    <t>4968988042923</t>
  </si>
  <si>
    <t>ﾊﾞﾅﾅｸﾘｯﾌﾟ　ﾘﾎﾞﾝ静電気軽減剤入..</t>
    <phoneticPr fontId="1"/>
  </si>
  <si>
    <t>4968988886114</t>
  </si>
  <si>
    <t>21cm扇子かすれ麻の葉</t>
    <phoneticPr fontId="1"/>
  </si>
  <si>
    <t>4968988040394</t>
  </si>
  <si>
    <t>ﾒｯｼｭｶｰﾗｰ/中4P..</t>
    <phoneticPr fontId="1"/>
  </si>
  <si>
    <t>4968988074931</t>
  </si>
  <si>
    <t>FSｶﾞﾗｽｱﾄﾏｲｻﾞｰ/18ml..</t>
  </si>
  <si>
    <t>4968988087771</t>
  </si>
  <si>
    <t>骨盤ｽﾄﾚｯﾁﾎﾟｰﾙｸｯｼｮﾝ..</t>
    <phoneticPr fontId="1"/>
  </si>
  <si>
    <t>4968988086774</t>
  </si>
  <si>
    <t>非常用呼子笛..</t>
  </si>
  <si>
    <t>4968988972060</t>
  </si>
  <si>
    <t>ﾐﾆうちわ　ﾄﾝﾎﾞ市松..</t>
  </si>
  <si>
    <t>4968988077086</t>
  </si>
  <si>
    <t>あぶらとり紙竹紙100枚入..</t>
    <phoneticPr fontId="1"/>
  </si>
  <si>
    <t>4968988994215</t>
  </si>
  <si>
    <t>クリップライト20灯300..</t>
    <phoneticPr fontId="1"/>
  </si>
  <si>
    <t>4968988087481</t>
  </si>
  <si>
    <t>ﾌﾚｷｼﾌﾞﾙｽﾏﾎｽﾀﾝﾄﾞ..</t>
  </si>
  <si>
    <t>4968988023175</t>
  </si>
  <si>
    <t>ｼﾝﾌﾟﾙﾊﾞﾚｯﾀ..</t>
    <phoneticPr fontId="1"/>
  </si>
  <si>
    <t>E-PD-J1</t>
    <phoneticPr fontId="1"/>
  </si>
  <si>
    <t>4562380815880</t>
  </si>
  <si>
    <t>700超速充電器PD+QC2ﾎﾟｰﾄ20W..</t>
    <phoneticPr fontId="1"/>
  </si>
  <si>
    <t>4968988078144</t>
  </si>
  <si>
    <t>ｷｽﾞ･ｱｻﾞうっすらｼｰﾄ2P63X23mm..</t>
    <phoneticPr fontId="1"/>
  </si>
  <si>
    <t>4968988077178</t>
  </si>
  <si>
    <t>ﾋﾞｰｽﾞｼﾞｪﾙｱｲﾏｽｸ..</t>
  </si>
  <si>
    <t>0994-14</t>
  </si>
  <si>
    <t>2330</t>
  </si>
  <si>
    <t>7009</t>
  </si>
  <si>
    <t>LWL-2021</t>
  </si>
  <si>
    <t>7131</t>
  </si>
  <si>
    <t>7027</t>
  </si>
  <si>
    <t>7622</t>
  </si>
  <si>
    <t>4020</t>
  </si>
  <si>
    <t>7802-2</t>
  </si>
  <si>
    <t>0994-33</t>
  </si>
  <si>
    <t>0993-03</t>
  </si>
  <si>
    <t>E-PD-C1</t>
  </si>
  <si>
    <t>ハンモックチェア..</t>
  </si>
  <si>
    <t>ﾎﾛ付　ﾊｰﾄﾘﾎﾞﾝﾎﾟﾆｰ2P</t>
  </si>
  <si>
    <t>綿パフ</t>
    <rPh sb="0" eb="1">
      <t>メン</t>
    </rPh>
    <phoneticPr fontId="5"/>
  </si>
  <si>
    <t>ﾏｸﾛｽﾌﾟﾗｯｼｭﾌﾞﾗｽﾀｰ</t>
  </si>
  <si>
    <t>ペンシルシャープナー</t>
  </si>
  <si>
    <t>綿棒３００Ｐケース</t>
  </si>
  <si>
    <t>ｸﾘｱｷｬｯﾌﾟﾎﾞﾄﾙ/200ml.</t>
  </si>
  <si>
    <t>ウーリーネット</t>
  </si>
  <si>
    <t>水に強いｷｯﾁﾝﾗﾍﾞﾙﾃｰﾌﾟ30mm×2ｍ..</t>
  </si>
  <si>
    <t>国産ﾌﾛｱﾏｯﾄ　ﾎﾜｲﾄｳｯﾄﾞ..</t>
  </si>
  <si>
    <t>見開き寄せ書きボード</t>
  </si>
  <si>
    <t>400PD対応超速充電ﾀｲﾌﾟCｹｰﾌﾞﾙ60W/1ｍ..</t>
  </si>
  <si>
    <t>4968988994147</t>
    <phoneticPr fontId="1"/>
  </si>
  <si>
    <t>4968988023304</t>
  </si>
  <si>
    <t>4968988070094</t>
  </si>
  <si>
    <t>4907692037931</t>
  </si>
  <si>
    <t>4968988071312</t>
  </si>
  <si>
    <t>4968988070278</t>
  </si>
  <si>
    <t>4968988076225</t>
  </si>
  <si>
    <t>4968988040202</t>
  </si>
  <si>
    <t>4968988780221</t>
  </si>
  <si>
    <t>4968988994338</t>
  </si>
  <si>
    <t>4968988993034</t>
  </si>
  <si>
    <t>4562380815903</t>
  </si>
  <si>
    <t>0500-04</t>
  </si>
  <si>
    <t>カラーゴム極太1P黒..</t>
  </si>
  <si>
    <t>2319</t>
  </si>
  <si>
    <t>絡みにくいﾚｼﾞﾝｷｬﾝﾃﾞｨｺﾞﾑ2P..</t>
  </si>
  <si>
    <t>7187-1</t>
  </si>
  <si>
    <t>透明ﾌﾞﾗｽﾄﾗｯﾌﾟ２Ｐ..</t>
  </si>
  <si>
    <t>7647</t>
    <phoneticPr fontId="1"/>
  </si>
  <si>
    <t>リラックスミニまくら</t>
  </si>
  <si>
    <t>7518</t>
    <phoneticPr fontId="1"/>
  </si>
  <si>
    <t>プチトラベルセット</t>
  </si>
  <si>
    <t>4968988500041</t>
  </si>
  <si>
    <t>4968988023199</t>
  </si>
  <si>
    <t>4968988718712</t>
  </si>
  <si>
    <t>4968988076478</t>
  </si>
  <si>
    <t>4968988075181</t>
  </si>
  <si>
    <t>8792</t>
  </si>
  <si>
    <t>0994-31</t>
  </si>
  <si>
    <t>8901</t>
  </si>
  <si>
    <t>8625</t>
  </si>
  <si>
    <t>4038</t>
  </si>
  <si>
    <t>1137</t>
  </si>
  <si>
    <t>ﾊｰﾄﾞｶﾊﾞｰｺﾝﾊﾟｸﾄﾉｰﾄ..</t>
  </si>
  <si>
    <t>国産ﾌﾛｱﾏｯﾄﾓﾉｸﾛｳｯﾄﾞ..</t>
  </si>
  <si>
    <t>水.汚れに強いマスクストラップ..</t>
  </si>
  <si>
    <t>自転車用空気入れ.</t>
  </si>
  <si>
    <t>ﾒｯｼｭｶｰﾗｰ/大3P..</t>
  </si>
  <si>
    <t>ﾍｱﾌﾞﾗｼｹｱﾈｯﾄ40P..</t>
  </si>
  <si>
    <t>5246</t>
    <phoneticPr fontId="1"/>
  </si>
  <si>
    <t>ｽﾘｰﾋﾟﾝ4Pﾁｪｯｸ..</t>
  </si>
  <si>
    <t>0994-16</t>
  </si>
  <si>
    <t>6151-3</t>
  </si>
  <si>
    <t>5327</t>
  </si>
  <si>
    <t>0994-19</t>
  </si>
  <si>
    <t>0860-99</t>
  </si>
  <si>
    <t>8803-3</t>
  </si>
  <si>
    <t>ﾌｧﾝﾃﾞｰｼｮﾝﾌﾞﾗｼ..</t>
  </si>
  <si>
    <t>ｷｬｽﾄ卯干支根付ﾎﾙﾀﾞｰ</t>
  </si>
  <si>
    <t>ﾚｼﾞﾝﾊｰﾄ　ｽﾘｰﾋﾟﾝ2P.</t>
  </si>
  <si>
    <t>ｶﾞｲｺﾂくんLEDﾗｲﾄ10灯500..</t>
  </si>
  <si>
    <t>透明POEｼﾞｬﾝﾌﾟ傘60cm</t>
  </si>
  <si>
    <t>赤/黒薄型ﾊﾟｯﾁ大6P..</t>
  </si>
  <si>
    <t>4968988994161</t>
  </si>
  <si>
    <t>4968988615134</t>
  </si>
  <si>
    <t>4968988053271</t>
  </si>
  <si>
    <t>4968988994192</t>
  </si>
  <si>
    <t>4968988860992</t>
  </si>
  <si>
    <t>4968988880334</t>
  </si>
  <si>
    <t>8022</t>
  </si>
  <si>
    <t>8651-4</t>
  </si>
  <si>
    <t>0994-32</t>
  </si>
  <si>
    <t>8801</t>
  </si>
  <si>
    <t>8651-8</t>
  </si>
  <si>
    <t>2332</t>
  </si>
  <si>
    <t>3853</t>
  </si>
  <si>
    <t>8651-5</t>
  </si>
  <si>
    <t>6151-1</t>
  </si>
  <si>
    <t>6151-2</t>
  </si>
  <si>
    <t>8651-6</t>
  </si>
  <si>
    <t>0992-02</t>
  </si>
  <si>
    <t>5344</t>
  </si>
  <si>
    <t>8651-1</t>
  </si>
  <si>
    <t>8651-2</t>
  </si>
  <si>
    <t>8651-7</t>
  </si>
  <si>
    <t>7514</t>
  </si>
  <si>
    <t>ラメミラー／Ｍ.</t>
  </si>
  <si>
    <t>ｶﾗﾌﾙﾒｯｼｭｹｰｽ/Ａ７.</t>
  </si>
  <si>
    <t>国産ﾌﾛｱﾏｯﾄﾅﾁｭﾗﾙｳｯﾄﾞ..</t>
  </si>
  <si>
    <t>首こりリフレッシュ..</t>
  </si>
  <si>
    <t>ｶﾗﾌﾙﾒｯｼｭｹｰｽ/Ｂ６1/2</t>
  </si>
  <si>
    <t>ﾘﾎﾞﾝ＆ﾎﾟﾝﾎﾟﾝﾎﾟﾆｰ..</t>
  </si>
  <si>
    <t>ｼｱｰﾋﾞｯｸﾞｼｭｼｭﾊﾟｰﾙ入..</t>
  </si>
  <si>
    <t>ｶﾗﾌﾙﾒｯｼｭｹｰｽ/Ｂ４..</t>
  </si>
  <si>
    <t>ｱｸﾘﾙ卯干支根付ﾎﾙﾀﾞｰ</t>
  </si>
  <si>
    <t>ｸﾘｱｱｸﾘﾙ卯干支根付ﾎﾙﾀﾞｰ</t>
  </si>
  <si>
    <t>ｶﾗﾌﾙﾒｯｼｭｹｰｽ/Ｂ５..</t>
  </si>
  <si>
    <t>ﾊﾞｽﾊﾞｯｸﾞ/ﾌｧﾌﾞﾘｯｸ柄..</t>
  </si>
  <si>
    <t>ﾊﾞﾀﾌﾗｲ　ﾗﾒｽﾘｰﾋﾟﾝ3P..</t>
  </si>
  <si>
    <t>ｶﾗﾌﾙﾒｯｼｭｹｰｽ/Ａ４</t>
  </si>
  <si>
    <t>ｶﾗﾌﾙﾒｯｼｭｹｰｽ/Ａ５</t>
  </si>
  <si>
    <t>ｶﾗﾌﾙﾒｯｼｭｹｰｽ/Ｂ６</t>
  </si>
  <si>
    <t>やわらか綿手袋</t>
  </si>
  <si>
    <t>6151-4</t>
  </si>
  <si>
    <t>8320-1</t>
  </si>
  <si>
    <t>8651-9</t>
  </si>
  <si>
    <t>1001</t>
  </si>
  <si>
    <t>7267</t>
  </si>
  <si>
    <t>0993-05</t>
  </si>
  <si>
    <t>0994-45</t>
  </si>
  <si>
    <t>0994-37</t>
  </si>
  <si>
    <t>0994-46</t>
  </si>
  <si>
    <t>0994-59</t>
  </si>
  <si>
    <t>0860-71</t>
  </si>
  <si>
    <t>0981-04</t>
  </si>
  <si>
    <t>4071</t>
  </si>
  <si>
    <t>7563</t>
  </si>
  <si>
    <t>7349</t>
  </si>
  <si>
    <t>8699</t>
  </si>
  <si>
    <t>8766-3</t>
  </si>
  <si>
    <t>4022</t>
  </si>
  <si>
    <t>8651-3</t>
  </si>
  <si>
    <t>4968988615141</t>
  </si>
  <si>
    <t>4968988832012</t>
  </si>
  <si>
    <t>4968988865195</t>
  </si>
  <si>
    <t>4968988010014</t>
  </si>
  <si>
    <t>4968988072678</t>
  </si>
  <si>
    <t>4968988993058</t>
  </si>
  <si>
    <t>4968988994451</t>
  </si>
  <si>
    <t>4968988994376</t>
  </si>
  <si>
    <t>4968988994468</t>
  </si>
  <si>
    <t>4968988994598</t>
  </si>
  <si>
    <t>4525106001776</t>
  </si>
  <si>
    <t>4968988981048</t>
  </si>
  <si>
    <t>開運卯干支根付ﾎﾙﾀﾞｰ</t>
  </si>
  <si>
    <t xml:space="preserve">ﾗｲﾄﾌﾗﾜｰｶｰﾃﾝｸﾘｯﾌﾟ12個 </t>
  </si>
  <si>
    <t xml:space="preserve">ｶﾗﾌﾙﾒｯｼｭｹｰｽ/Ｂ７ </t>
  </si>
  <si>
    <t xml:space="preserve">ポリロール </t>
  </si>
  <si>
    <t xml:space="preserve">ﾜﾝﾀｯﾁﾌﾟｯｼｭﾎﾞﾄﾙ130ml </t>
  </si>
  <si>
    <t>三つ折り色紙</t>
  </si>
  <si>
    <t>ハンドクリーム　ライラック</t>
  </si>
  <si>
    <t>単眼鏡</t>
  </si>
  <si>
    <t>ハンドクリーム　ﾛｰｽﾞｳｫｰﾀｰ</t>
  </si>
  <si>
    <t>窓に吸着結露吸水ｼｰﾄ3P</t>
  </si>
  <si>
    <t>ｽﾗｲﾄﾞ式ﾀｰﾎﾞﾗｲﾀｰ VOLGAⅡ</t>
  </si>
  <si>
    <t>浴用泡立ちグローブ</t>
  </si>
  <si>
    <t>ﾏｯﾄｸﾘｰﾑｹｰｽ/5g　2P..</t>
  </si>
  <si>
    <t>ひろがるﾌｪｲｽﾏｽｸ10P</t>
  </si>
  <si>
    <t>ｼｰｽﾙｰﾃﾞｻﾞｲﾝﾐﾗｰ</t>
  </si>
  <si>
    <t>WﾌｧｽﾅｰﾎﾟｰﾁB5</t>
  </si>
  <si>
    <t>ﾊﾞﾝｽｸﾘｯﾌﾟ ｸﾏﾃﾞ大</t>
  </si>
  <si>
    <t>ｶﾗﾌﾙﾒｯｼｭｹｰｽ/Ａ６</t>
  </si>
  <si>
    <t>8423</t>
    <phoneticPr fontId="1"/>
  </si>
  <si>
    <t>侵入警報！ｶﾞｰﾄﾞﾏﾝ</t>
  </si>
  <si>
    <t>7226</t>
  </si>
  <si>
    <t>ラウンドコロン/4ml</t>
  </si>
  <si>
    <t>8095</t>
  </si>
  <si>
    <t>ラメミラー／Ｓ</t>
  </si>
  <si>
    <t>2331</t>
  </si>
  <si>
    <t>ﾁｭｰﾙﾘﾎﾞﾝﾎﾟﾆｰ ﾋﾞｰｽﾞ入</t>
  </si>
  <si>
    <t>2338</t>
  </si>
  <si>
    <t>ぬいぐるみﾎﾟﾆｰくるま</t>
  </si>
  <si>
    <t>7234</t>
  </si>
  <si>
    <t>粘着包帯白／３ｍ</t>
  </si>
  <si>
    <t>8469</t>
  </si>
  <si>
    <t>便利アルミシート</t>
  </si>
  <si>
    <t>8260</t>
  </si>
  <si>
    <t>自転車のﾍｯﾄﾞﾗｲﾄ..</t>
  </si>
  <si>
    <t>5347-1</t>
  </si>
  <si>
    <t>チャーム付静電気軽減リングA</t>
  </si>
  <si>
    <t>7078</t>
  </si>
  <si>
    <t>オーツーテープ3枚入</t>
  </si>
  <si>
    <t>5090</t>
  </si>
  <si>
    <t>ソーイングセット</t>
  </si>
  <si>
    <t>4032</t>
  </si>
  <si>
    <t>ﾊﾞﾝｽｸﾘｯﾌﾟｸﾏﾃﾞ中2Ｐ</t>
  </si>
  <si>
    <t>2341</t>
  </si>
  <si>
    <t>ﾎﾟﾆｰ　ﾅﾁｭﾗﾙﾂｲｰﾄﾞ</t>
  </si>
  <si>
    <t>8719</t>
  </si>
  <si>
    <t>ｽｸｴｱｽﾀﾝﾄﾞﾐﾗｰ</t>
  </si>
  <si>
    <t>4290</t>
  </si>
  <si>
    <t>袋入ｱﾒﾘｶﾋﾟﾝ玉付/30ｇ</t>
  </si>
  <si>
    <t>7022</t>
  </si>
  <si>
    <t>コットングローブ</t>
  </si>
  <si>
    <t>8194</t>
  </si>
  <si>
    <t>自転車のﾊﾝﾄﾞﾙｶﾊﾞｰ2P</t>
  </si>
  <si>
    <t>0994-44</t>
  </si>
  <si>
    <t>300ハンドクリーム　シアバター</t>
  </si>
  <si>
    <t>8736</t>
  </si>
  <si>
    <t>レースのれん80X130cm</t>
  </si>
  <si>
    <t>8052</t>
  </si>
  <si>
    <t>丸型スタンドミラー</t>
  </si>
  <si>
    <t>8814</t>
  </si>
  <si>
    <t>Ｓｻｲｽﾞ　ﾛｰﾙｸﾘｰﾝ</t>
  </si>
  <si>
    <t>3838</t>
  </si>
  <si>
    <t>細ﾘﾌﾞﾆｯﾄ　ｼｭｼｭ</t>
  </si>
  <si>
    <t>0981-07</t>
  </si>
  <si>
    <t>LEDﾗｲﾄ3WAYﾗﾝﾀﾝﾀｲﾌﾟ</t>
  </si>
  <si>
    <t>2343</t>
  </si>
  <si>
    <t>ウサギポニー2P</t>
  </si>
  <si>
    <t>7621</t>
  </si>
  <si>
    <t>ｸﾘｱｷｬｯﾌﾟﾎﾞﾄﾙ/100ml</t>
  </si>
  <si>
    <t>8700</t>
  </si>
  <si>
    <t>ｼｰｽﾙｰﾃﾞｻﾞｲﾝﾐﾗｰ／ｺﾝﾊﾟｸﾄｻｲｽﾞ</t>
  </si>
  <si>
    <t>8261</t>
  </si>
  <si>
    <t>自転車のｾｰﾌﾃｨﾗｲﾄ</t>
  </si>
  <si>
    <t>0994-24</t>
  </si>
  <si>
    <t>500ｺﾝｾﾝﾄﾀｯﾌﾟ　2口   USBﾎﾟｰﾄ</t>
  </si>
  <si>
    <t>3855</t>
  </si>
  <si>
    <t>ｼｭｼｭ　ｺｰﾃﾞｭﾛｲﾍﾞｰｼｯｸ</t>
  </si>
  <si>
    <t>0994-41</t>
  </si>
  <si>
    <t>200 アルミ寝袋</t>
  </si>
  <si>
    <t>0342</t>
  </si>
  <si>
    <t>ﾒﾀﾘｯｸﾘﾎﾞﾝ／ｱｿｰﾄ</t>
  </si>
  <si>
    <t>8803-1</t>
  </si>
  <si>
    <t>赤/黒薄型ﾊﾟｯﾁ小8P</t>
  </si>
  <si>
    <t>2294</t>
  </si>
  <si>
    <t>ﾎﾟﾆｰゆめかわﾕﾆｺｰﾝ2P</t>
  </si>
  <si>
    <t>1075</t>
  </si>
  <si>
    <t>洗顔ブラシ..</t>
  </si>
  <si>
    <t>7099</t>
  </si>
  <si>
    <t>うるし凡天耳かき/ｹｰｽ</t>
  </si>
  <si>
    <t>8788</t>
  </si>
  <si>
    <t>PVCｶﾗﾋﾞﾅﾎﾟｰﾁ</t>
  </si>
  <si>
    <t>1004</t>
  </si>
  <si>
    <t>DMﾌﾞﾗｼ　ﾁｮｺｶﾗｰ</t>
  </si>
  <si>
    <t>1117</t>
  </si>
  <si>
    <t>DMブラシ　カラー</t>
  </si>
  <si>
    <t>2023年度　廃番リスト</t>
    <rPh sb="4" eb="6">
      <t>ネンド</t>
    </rPh>
    <rPh sb="7" eb="9">
      <t>ハイバン</t>
    </rPh>
    <phoneticPr fontId="1"/>
  </si>
  <si>
    <t>0994-04</t>
  </si>
  <si>
    <t>7666-2</t>
  </si>
  <si>
    <t>2342</t>
  </si>
  <si>
    <t>7490</t>
  </si>
  <si>
    <t>8275</t>
  </si>
  <si>
    <t>0994-38</t>
  </si>
  <si>
    <t>0994-13</t>
  </si>
  <si>
    <t>2349</t>
  </si>
  <si>
    <t>8139</t>
  </si>
  <si>
    <t>8050</t>
  </si>
  <si>
    <t>折りたたみミラー</t>
  </si>
  <si>
    <t>ﾌﾞﾗｯｸPETﾎﾟﾝﾌﾟ600ml</t>
  </si>
  <si>
    <t>ﾎﾟﾆｰ　ｺﾞｰｼﾞｬｽﾂｲｰﾄﾞ.</t>
  </si>
  <si>
    <t>ｿﾌﾃｨｽﾄﾊﾟﾌ/長角型</t>
  </si>
  <si>
    <t>自転車のくねくねﾐﾗｰ</t>
  </si>
  <si>
    <t>300　ﾜﾝﾀｯﾁﾎﾟﾝﾌﾟ</t>
  </si>
  <si>
    <t>ｹﾞｰﾑ機用ｼｪﾙｹｰｽ</t>
  </si>
  <si>
    <t>ｱｸﾘﾙﾎﾟﾆｰ　ﾈｺ</t>
  </si>
  <si>
    <t>マルチミラー</t>
  </si>
  <si>
    <t>ホームミラー</t>
  </si>
  <si>
    <t>JL-061</t>
  </si>
  <si>
    <t>国盗りゲーム</t>
  </si>
  <si>
    <t>5355</t>
  </si>
  <si>
    <t>ｺｻｰｼﾞｭ　ﾌﾗﾜｰﾊﾟｰﾙ</t>
  </si>
  <si>
    <t>JB-3328</t>
  </si>
  <si>
    <t>NEWデザイン定規</t>
  </si>
  <si>
    <t>0994-01</t>
  </si>
  <si>
    <t>5連刃ｼｭﾚｯﾀﾞｰﾊｻﾐ</t>
  </si>
  <si>
    <t>9050</t>
  </si>
  <si>
    <t>ﾄﾞｯﾄﾌﾟﾘﾝﾄはさみ160mm</t>
  </si>
  <si>
    <t>CWG-016</t>
  </si>
  <si>
    <t>大漁ﾊﾟｸﾊﾟｸﾌｨｯｼﾝｸﾞ</t>
  </si>
  <si>
    <t>JB-3366</t>
  </si>
  <si>
    <t>かみつきワニくん大作戦</t>
  </si>
  <si>
    <t>JL-088NV</t>
  </si>
  <si>
    <t>ぐるんぐるんサーカス</t>
  </si>
  <si>
    <t>0932-3</t>
  </si>
  <si>
    <t>自動車ｼｰﾄの隙間埋めクッション</t>
  </si>
  <si>
    <t>2352</t>
  </si>
  <si>
    <t>ﾎﾟﾆｰ　ｵｰｶﾞﾝｼﾞｰﾌﾗﾜｰ</t>
  </si>
  <si>
    <t>1054</t>
  </si>
  <si>
    <t>折込なめらかﾍｱﾌﾞﾗｼ</t>
  </si>
  <si>
    <t>8216</t>
  </si>
  <si>
    <t>ﾌﾟﾘﾝﾄ雑巾2P/ﾈｰﾑ付</t>
  </si>
  <si>
    <t>8140</t>
  </si>
  <si>
    <t>ミニバイクカバー</t>
  </si>
  <si>
    <t>8141</t>
  </si>
  <si>
    <t>自転車カバー大</t>
  </si>
  <si>
    <t>8109</t>
  </si>
  <si>
    <t>ラメミラー／Ｌ</t>
  </si>
  <si>
    <t>7530</t>
  </si>
  <si>
    <t>うるし凡天耳かき/2P</t>
  </si>
  <si>
    <t>4307</t>
  </si>
  <si>
    <t>ｼｯｸﾊﾞﾀﾌﾗｲﾊﾞﾝｽｸﾘｯﾌﾟ2P</t>
  </si>
  <si>
    <t>8190</t>
  </si>
  <si>
    <t>自転車のカゴカバー</t>
  </si>
  <si>
    <t>8803</t>
  </si>
  <si>
    <t>ﾛｰﾙｸﾘｰﾝ替え芯L96周..</t>
  </si>
  <si>
    <t>0994-36</t>
  </si>
  <si>
    <t>ﾏﾙﾁﾊｰﾄﾞｹｰｽ小..</t>
  </si>
  <si>
    <t>ｿﾌﾄｸﾞﾘｯﾌﾟｽﾃﾝﾚｽはさみ200㎜</t>
  </si>
  <si>
    <t>3835</t>
  </si>
  <si>
    <t>ｼｭｼｭ　ｱｲｽｼﾌｫﾝ</t>
  </si>
  <si>
    <t>8002</t>
  </si>
  <si>
    <t>雑巾２枚入り</t>
  </si>
  <si>
    <t>8310</t>
  </si>
  <si>
    <t>伸縮つっぱり棒白／SS</t>
  </si>
  <si>
    <t>8273</t>
  </si>
  <si>
    <t>自転車のﾊﾟﾝｸ修理ｾｯﾄ</t>
  </si>
  <si>
    <t>7704</t>
  </si>
  <si>
    <t>角型そのまま詰め替えポンプボトル</t>
  </si>
  <si>
    <t>8267</t>
  </si>
  <si>
    <t>自転車のベル</t>
  </si>
  <si>
    <t>8614</t>
  </si>
  <si>
    <t>ｱﾙﾐｶｰﾃﾝｸﾘｯﾌﾟ/4P</t>
  </si>
  <si>
    <t>0340</t>
  </si>
  <si>
    <t>ｵｰｶﾞﾝｼﾞｰﾘﾎﾞﾝ／ｱｿｰﾄ</t>
  </si>
  <si>
    <t>8734</t>
  </si>
  <si>
    <t>レースめかくしｶｰﾃﾝ45×30㎝</t>
  </si>
  <si>
    <t>4040</t>
  </si>
  <si>
    <t>ﾒｯｼｭｶｰﾗｰ/小5P</t>
  </si>
  <si>
    <t>9040</t>
    <phoneticPr fontId="1"/>
  </si>
  <si>
    <t>8339</t>
  </si>
  <si>
    <t>9092</t>
  </si>
  <si>
    <t>5343</t>
  </si>
  <si>
    <t>CS-D004N</t>
  </si>
  <si>
    <t>JL-092V</t>
  </si>
  <si>
    <t>JS-1928</t>
  </si>
  <si>
    <t>2344</t>
  </si>
  <si>
    <t>8729</t>
  </si>
  <si>
    <t>0932-11</t>
  </si>
  <si>
    <t>0996-10</t>
  </si>
  <si>
    <t>8730</t>
  </si>
  <si>
    <t>0994-35</t>
  </si>
  <si>
    <t>0341</t>
  </si>
  <si>
    <t>7042</t>
  </si>
  <si>
    <t>8828</t>
  </si>
  <si>
    <t>8684</t>
  </si>
  <si>
    <t>2345</t>
  </si>
  <si>
    <t>9064</t>
  </si>
  <si>
    <t>4341</t>
  </si>
  <si>
    <t>8803-2</t>
  </si>
  <si>
    <t>7357</t>
  </si>
  <si>
    <t>3873</t>
  </si>
  <si>
    <t>7453</t>
  </si>
  <si>
    <t>8630</t>
  </si>
  <si>
    <t>星ｶｰﾃﾝｸﾘｯﾌﾟ／12P</t>
  </si>
  <si>
    <t>ﾗﾊﾞｰｸﾞﾘｯﾌﾟｶｯﾀｰﾅｲﾌ替刃付</t>
  </si>
  <si>
    <t>ｸﾞﾗﾃﾞｰｼｮﾝ＆ｽﾄｰﾝｽﾘｰﾋﾟﾝ3P　</t>
  </si>
  <si>
    <t>ワンコとカフェきぶん</t>
  </si>
  <si>
    <t>たこ焼きけんだま</t>
  </si>
  <si>
    <t>メカニックダイナソー</t>
  </si>
  <si>
    <t>ﾎﾟﾆｰ　ﾘﾎﾞﾝ結び3P</t>
  </si>
  <si>
    <t>パンク修理用ゴムのり　22ml</t>
  </si>
  <si>
    <t>超強力吸着シートアソート</t>
  </si>
  <si>
    <t>自然に盛れまつげ目尻ﾊｰﾌ</t>
  </si>
  <si>
    <t>ﾊﾟﾝｸ修理用ﾀｲﾔﾚﾊﾞｰ2本入</t>
  </si>
  <si>
    <t>ﾏﾙﾁﾊｰﾄﾞｹｰｽ大..</t>
  </si>
  <si>
    <t>ｻﾃﾝﾘﾎﾞﾝ／ｱｿｰﾄ.</t>
  </si>
  <si>
    <t>あぶら取紙/２００Ｐ</t>
  </si>
  <si>
    <t>ｷｯﾁﾝ便利ﾄﾚｰ5P</t>
  </si>
  <si>
    <t>反射シ－ト付非常用持出袋</t>
  </si>
  <si>
    <t>ﾎﾟﾆｰ2P　くるみボタン</t>
  </si>
  <si>
    <t>ﾎﾞｰﾙ型ﾉｰﾄPCｽﾀﾝﾄﾞ</t>
  </si>
  <si>
    <t>ﾊﾞﾝｽｸﾘｯﾌﾟﾏｯﾄｸﾞﾗﾃﾞｰｼｮﾝ</t>
  </si>
  <si>
    <t>丸型赤/黒薄型ﾊﾟｯﾁ8P</t>
  </si>
  <si>
    <t>タオルふきん／２枚入</t>
  </si>
  <si>
    <t>レトロシュシュ</t>
  </si>
  <si>
    <t>ﾎｲｯﾌﾟﾊﾟﾌＳｿﾌﾄ/長角型</t>
  </si>
  <si>
    <t>マルチビッグミラー</t>
  </si>
  <si>
    <t>2333</t>
  </si>
  <si>
    <t>MIXﾘﾎﾞﾝﾎﾟﾆｰ</t>
  </si>
  <si>
    <t>3884</t>
  </si>
  <si>
    <t>ｼｭｼｭ　シアー</t>
  </si>
  <si>
    <t>8333</t>
  </si>
  <si>
    <t>ｸﾘｱｶｰﾃﾝｸﾘｯﾌﾟ/12P</t>
  </si>
  <si>
    <t>0987-29</t>
  </si>
  <si>
    <t>ふんわりと肌を癒すミニバスタオルGY</t>
  </si>
  <si>
    <t>7236</t>
  </si>
  <si>
    <t>ｻｰｼﾞｶﾙﾃｰﾌﾟﾍﾞｰｼﾞｭ/9m</t>
  </si>
  <si>
    <t>0987-28</t>
  </si>
  <si>
    <t>ふんわりと肌を癒すミニバスタオルPK</t>
  </si>
  <si>
    <t>2347</t>
  </si>
  <si>
    <t>ﾎﾟﾆｰﾌｯｸ　ひねりﾓﾁｰﾌ</t>
  </si>
  <si>
    <t>4329</t>
  </si>
  <si>
    <t>ﾍｱﾋﾟﾝｺﾞｰﾙﾄﾞﾐｯｸｽ2P</t>
  </si>
  <si>
    <t>0994-39</t>
  </si>
  <si>
    <t>8552</t>
  </si>
  <si>
    <t>300注入式ﾊﾟﾝｸ修理剤英式ﾊﾞﾙﾌﾞ専用</t>
  </si>
  <si>
    <t>安全反射タスキ</t>
  </si>
  <si>
    <t>7256-5</t>
  </si>
  <si>
    <t>PETﾎﾟﾝﾌﾟ600ml/ﾎﾜｲﾄ</t>
    <phoneticPr fontId="1"/>
  </si>
  <si>
    <t>4101</t>
  </si>
  <si>
    <t>4175</t>
  </si>
  <si>
    <t>8827</t>
  </si>
  <si>
    <t>ｸﾘｯﾌﾟ ｴｸｾﾚﾝﾄ</t>
  </si>
  <si>
    <t>おだんごネット</t>
  </si>
  <si>
    <t>ﾜｻﾎﾞｰﾙNEO　排水口のぬめり防止</t>
  </si>
  <si>
    <t>4968988052526</t>
  </si>
  <si>
    <t>5252</t>
  </si>
  <si>
    <t xml:space="preserve">くるくるｺﾞﾑ2Pｶﾗﾌﾙ </t>
  </si>
  <si>
    <t>3854</t>
  </si>
  <si>
    <t>5386</t>
  </si>
  <si>
    <t>2348</t>
  </si>
  <si>
    <t>ｼｭｼｭ　ﾄﾞｯﾄﾂｲｰﾄﾞ</t>
  </si>
  <si>
    <t>ﾍｱｺﾞﾑ　3P　ﾛｲﾔﾙ</t>
  </si>
  <si>
    <t>ｱｸﾘﾙﾎﾟﾆｰ　ﾄﾘ</t>
  </si>
  <si>
    <t>7070</t>
  </si>
  <si>
    <t>8919</t>
  </si>
  <si>
    <t>8509</t>
  </si>
  <si>
    <t>5356</t>
  </si>
  <si>
    <t>8786</t>
  </si>
  <si>
    <t>0979-12</t>
  </si>
  <si>
    <t>8800</t>
  </si>
  <si>
    <t>0999-19</t>
  </si>
  <si>
    <t>4968988999197</t>
  </si>
  <si>
    <t>関西運賃　　　　　　　　440円</t>
    <rPh sb="0" eb="2">
      <t>カンサイ</t>
    </rPh>
    <rPh sb="2" eb="4">
      <t>ウンチン</t>
    </rPh>
    <rPh sb="15" eb="16">
      <t>エン</t>
    </rPh>
    <phoneticPr fontId="3"/>
  </si>
  <si>
    <t>20230905更新分</t>
    <rPh sb="8" eb="11">
      <t>コウシンブン</t>
    </rPh>
    <phoneticPr fontId="3"/>
  </si>
  <si>
    <t>0999-20</t>
  </si>
  <si>
    <t>4968988999203</t>
  </si>
  <si>
    <t>中部.中国運賃　　　　　550円</t>
  </si>
  <si>
    <t>0999-21</t>
  </si>
  <si>
    <t>4968988999210</t>
  </si>
  <si>
    <t>関東.四国.九州運賃　 660円</t>
    <rPh sb="0" eb="2">
      <t>カントウ</t>
    </rPh>
    <rPh sb="3" eb="5">
      <t>シコク</t>
    </rPh>
    <rPh sb="6" eb="8">
      <t>キュウシュウ</t>
    </rPh>
    <rPh sb="8" eb="10">
      <t>ウンチン</t>
    </rPh>
    <rPh sb="15" eb="16">
      <t>エン</t>
    </rPh>
    <phoneticPr fontId="3"/>
  </si>
  <si>
    <t>0999-22</t>
  </si>
  <si>
    <t>4968988999227</t>
  </si>
  <si>
    <t>東北運賃　　　　　　　　770円</t>
    <rPh sb="0" eb="2">
      <t>トウホク</t>
    </rPh>
    <rPh sb="2" eb="4">
      <t>ウンチン</t>
    </rPh>
    <rPh sb="15" eb="16">
      <t>エン</t>
    </rPh>
    <phoneticPr fontId="3"/>
  </si>
  <si>
    <t>0999-23</t>
  </si>
  <si>
    <t>4968988999234</t>
  </si>
  <si>
    <t>北海道運賃　　　　　　 1100円</t>
    <rPh sb="0" eb="3">
      <t>ホッカイドウ</t>
    </rPh>
    <rPh sb="3" eb="5">
      <t>ウンチン</t>
    </rPh>
    <rPh sb="16" eb="17">
      <t>エン</t>
    </rPh>
    <phoneticPr fontId="3"/>
  </si>
  <si>
    <t>8778</t>
    <phoneticPr fontId="3"/>
  </si>
  <si>
    <t>4968988087788</t>
  </si>
  <si>
    <t xml:space="preserve">2WAY LED懐中電灯 </t>
  </si>
  <si>
    <t>1118</t>
    <phoneticPr fontId="3"/>
  </si>
  <si>
    <t>4968988011189</t>
  </si>
  <si>
    <t xml:space="preserve">ｻﾛﾝﾄﾞｸｯｼｮﾝﾌﾞﾗｼ </t>
  </si>
  <si>
    <t>1002</t>
    <phoneticPr fontId="3"/>
  </si>
  <si>
    <t>4968988010021</t>
  </si>
  <si>
    <t>ロールブラシ （ドライヤー用）</t>
  </si>
  <si>
    <t>1006</t>
    <phoneticPr fontId="3"/>
  </si>
  <si>
    <t>4968988010069</t>
  </si>
  <si>
    <t xml:space="preserve">マジックブラシ </t>
  </si>
  <si>
    <t>1008</t>
    <phoneticPr fontId="3"/>
  </si>
  <si>
    <t>4968988010083</t>
  </si>
  <si>
    <t xml:space="preserve">ポリブラシ </t>
  </si>
  <si>
    <t>1034</t>
    <phoneticPr fontId="3"/>
  </si>
  <si>
    <t>4968988010342</t>
  </si>
  <si>
    <t xml:space="preserve">セット櫛 </t>
  </si>
  <si>
    <t>1042</t>
    <phoneticPr fontId="3"/>
  </si>
  <si>
    <t>4968988010427</t>
  </si>
  <si>
    <t xml:space="preserve">スケルトンブラシ </t>
  </si>
  <si>
    <t>1053</t>
    <phoneticPr fontId="3"/>
  </si>
  <si>
    <t>4968988010533</t>
  </si>
  <si>
    <t xml:space="preserve">なめらかヘアブラシ </t>
  </si>
  <si>
    <t>1079</t>
    <phoneticPr fontId="3"/>
  </si>
  <si>
    <t>4968988010793</t>
  </si>
  <si>
    <t xml:space="preserve">本つげ櫛 </t>
  </si>
  <si>
    <t>1112</t>
    <phoneticPr fontId="3"/>
  </si>
  <si>
    <t>4968988011127</t>
  </si>
  <si>
    <t xml:space="preserve">やわらかブラシ </t>
  </si>
  <si>
    <t>1114</t>
    <phoneticPr fontId="3"/>
  </si>
  <si>
    <t>4968988011141</t>
  </si>
  <si>
    <t xml:space="preserve">回転式ブラシ </t>
  </si>
  <si>
    <t>1115</t>
    <phoneticPr fontId="3"/>
  </si>
  <si>
    <t>4968988011158</t>
  </si>
  <si>
    <t xml:space="preserve">折込ブラシ　ミニ </t>
  </si>
  <si>
    <t>1121</t>
    <phoneticPr fontId="3"/>
  </si>
  <si>
    <t>4968988011219</t>
  </si>
  <si>
    <t>なめらかヘアブラシ チョコカラー</t>
  </si>
  <si>
    <t>1123</t>
    <phoneticPr fontId="3"/>
  </si>
  <si>
    <t>4968988011233</t>
  </si>
  <si>
    <t>ｼｱﾊﾞﾀｰ&amp;ｼﾙｸﾌﾟﾛﾃｲﾝ配合 折込ﾌﾞﾗｼ</t>
  </si>
  <si>
    <t>1125</t>
    <phoneticPr fontId="3"/>
  </si>
  <si>
    <t>4968988011257</t>
  </si>
  <si>
    <t xml:space="preserve">折込セットコーム </t>
  </si>
  <si>
    <t>4028</t>
    <phoneticPr fontId="3"/>
  </si>
  <si>
    <t>4968988040288</t>
  </si>
  <si>
    <t xml:space="preserve">ﾙｰﾌﾟｶｰﾗｰ/中3P </t>
  </si>
  <si>
    <t>4029</t>
    <phoneticPr fontId="3"/>
  </si>
  <si>
    <t>4968988040295</t>
  </si>
  <si>
    <t xml:space="preserve">ﾙｰﾌﾟｶｰﾗｰ/小4P </t>
  </si>
  <si>
    <t>4045</t>
    <phoneticPr fontId="3"/>
  </si>
  <si>
    <t>4968988040455</t>
  </si>
  <si>
    <t xml:space="preserve">ﾊﾟﾁｯﾄｶｰﾗｰ/大3P </t>
  </si>
  <si>
    <t>4046</t>
    <phoneticPr fontId="3"/>
  </si>
  <si>
    <t>4968988040462</t>
  </si>
  <si>
    <t xml:space="preserve">ﾊﾟﾁｯﾄｶｰﾗｰ/中4P </t>
  </si>
  <si>
    <t>4047</t>
    <phoneticPr fontId="3"/>
  </si>
  <si>
    <t>4968988040479</t>
  </si>
  <si>
    <t xml:space="preserve">ﾊﾟﾁｯﾄｶｰﾗｰ/小5P </t>
  </si>
  <si>
    <t>5186</t>
    <phoneticPr fontId="3"/>
  </si>
  <si>
    <t>4968988051864</t>
  </si>
  <si>
    <t xml:space="preserve">ﾍｱｺﾞﾑ ﾘﾝｸﾞｳｪ-ﾌﾞ2P </t>
  </si>
  <si>
    <t>5187</t>
    <phoneticPr fontId="3"/>
  </si>
  <si>
    <t>4968988051871</t>
  </si>
  <si>
    <t xml:space="preserve">ﾍｱｺﾞﾑ ｳｫｯｼｬﾌﾞﾙ2P </t>
  </si>
  <si>
    <t>4081</t>
    <phoneticPr fontId="3"/>
  </si>
  <si>
    <t>4968988040813</t>
  </si>
  <si>
    <t xml:space="preserve">ﾊﾞﾝｽｸﾘｯﾌﾟ ｻｲﾄﾞ </t>
  </si>
  <si>
    <t>5250-1</t>
    <phoneticPr fontId="3"/>
  </si>
  <si>
    <t>4968988525013</t>
  </si>
  <si>
    <t xml:space="preserve">ﾘﾝｸﾞｺﾞﾑ　ﾐﾆ6P </t>
  </si>
  <si>
    <t>5250-2</t>
    <phoneticPr fontId="3"/>
  </si>
  <si>
    <t>4968988525020</t>
  </si>
  <si>
    <t xml:space="preserve">ｶﾗｰﾘﾝｸﾞｺﾞﾑ　ﾐﾆ6P </t>
  </si>
  <si>
    <t>5251-1</t>
    <phoneticPr fontId="3"/>
  </si>
  <si>
    <t>4968988525112</t>
  </si>
  <si>
    <t xml:space="preserve">ﾘﾝｸﾞｺﾞﾑ　ﾐﾆ細10P </t>
  </si>
  <si>
    <t>5251-2</t>
    <phoneticPr fontId="3"/>
  </si>
  <si>
    <t>4968988525129</t>
  </si>
  <si>
    <t xml:space="preserve">ｶﾗｰﾘﾝｸﾞｺﾞﾑ　ﾐﾆ細10P </t>
  </si>
  <si>
    <t>5020-1</t>
    <phoneticPr fontId="3"/>
  </si>
  <si>
    <t>4968988502014</t>
  </si>
  <si>
    <t xml:space="preserve">おしゃれゴム２Ｐ/黒 </t>
  </si>
  <si>
    <t>5020-3</t>
    <phoneticPr fontId="3"/>
  </si>
  <si>
    <t>4968988502038</t>
  </si>
  <si>
    <t xml:space="preserve">おしゃれゴム２Ｐ/茶 </t>
  </si>
  <si>
    <t>5033</t>
    <phoneticPr fontId="3"/>
  </si>
  <si>
    <t>4968988050331</t>
  </si>
  <si>
    <t xml:space="preserve">ストライプリング２Ｐ </t>
  </si>
  <si>
    <t>5220</t>
    <phoneticPr fontId="3"/>
  </si>
  <si>
    <t>4968988052205</t>
  </si>
  <si>
    <t xml:space="preserve">ﾍｱｺﾞﾑ ｳｪ-ﾋﾞ-2P </t>
  </si>
  <si>
    <t>5126-1</t>
    <phoneticPr fontId="3"/>
  </si>
  <si>
    <t>4968988512617</t>
  </si>
  <si>
    <t xml:space="preserve">ﾍｱｺﾞﾑ ｳ-ﾘ-細20P </t>
  </si>
  <si>
    <t>0500-02</t>
    <phoneticPr fontId="3"/>
  </si>
  <si>
    <t>4968988500027</t>
  </si>
  <si>
    <t xml:space="preserve">ｶﾗｰｺﾞﾑｳｰﾘｰ2P/黒 </t>
  </si>
  <si>
    <t>0500-03</t>
    <phoneticPr fontId="3"/>
  </si>
  <si>
    <t>4968988500034</t>
  </si>
  <si>
    <t xml:space="preserve">カラーゴム太１Ｐ/黒 </t>
  </si>
  <si>
    <t>5022</t>
    <phoneticPr fontId="3"/>
  </si>
  <si>
    <t>4968988050225</t>
  </si>
  <si>
    <t xml:space="preserve">ｶﾗｰｺﾞﾑウーリー２Ｐ </t>
  </si>
  <si>
    <t>5023</t>
    <phoneticPr fontId="3"/>
  </si>
  <si>
    <t>4968988050232</t>
  </si>
  <si>
    <t xml:space="preserve">カラーゴム太１Ｐ </t>
  </si>
  <si>
    <t>5024</t>
    <phoneticPr fontId="3"/>
  </si>
  <si>
    <t>4968988050249</t>
  </si>
  <si>
    <t xml:space="preserve">カラーゴム極太１Ｐ </t>
  </si>
  <si>
    <t>5017</t>
    <phoneticPr fontId="3"/>
  </si>
  <si>
    <t>4968988050171</t>
  </si>
  <si>
    <t xml:space="preserve">カラーゴム細３Ｐ１ｍ </t>
  </si>
  <si>
    <t>2193</t>
    <phoneticPr fontId="3"/>
  </si>
  <si>
    <t>4968988021935</t>
  </si>
  <si>
    <t xml:space="preserve">５種アソートバレッタ </t>
  </si>
  <si>
    <t>3496</t>
    <phoneticPr fontId="3"/>
  </si>
  <si>
    <t>4968988034966</t>
  </si>
  <si>
    <t xml:space="preserve">カジュアルシュシュ </t>
  </si>
  <si>
    <t>3630</t>
    <phoneticPr fontId="3"/>
  </si>
  <si>
    <t>4968988036304</t>
  </si>
  <si>
    <t xml:space="preserve">ﾅﾁｭｰﾙｼｭｼｭ </t>
  </si>
  <si>
    <t>3005</t>
    <phoneticPr fontId="3"/>
  </si>
  <si>
    <t>4968988030050</t>
  </si>
  <si>
    <t xml:space="preserve">３種カチューシャ </t>
  </si>
  <si>
    <t>3578</t>
    <phoneticPr fontId="3"/>
  </si>
  <si>
    <t>4968988035789</t>
  </si>
  <si>
    <t xml:space="preserve">差し込みｺｰﾑｶﾁｭｰｼｬ </t>
  </si>
  <si>
    <t>3633</t>
  </si>
  <si>
    <t>4968988036335</t>
  </si>
  <si>
    <t>ﾌｪｲｸﾚｻﾞｰｶﾁｭｰｼｬ</t>
  </si>
  <si>
    <t>3032</t>
    <phoneticPr fontId="3"/>
  </si>
  <si>
    <t>4968988030326</t>
  </si>
  <si>
    <t xml:space="preserve">ハガネカチューシャ </t>
  </si>
  <si>
    <t>3108</t>
    <phoneticPr fontId="3"/>
  </si>
  <si>
    <t>4968988031088</t>
  </si>
  <si>
    <t xml:space="preserve">サテンカチューシャ </t>
  </si>
  <si>
    <t>4190</t>
    <phoneticPr fontId="3"/>
  </si>
  <si>
    <t>4968988041902</t>
  </si>
  <si>
    <t xml:space="preserve">ｸﾘｯﾌﾟ2Pﾌｪｲｸﾚｻﾞ- </t>
  </si>
  <si>
    <t>4021</t>
    <phoneticPr fontId="3"/>
  </si>
  <si>
    <t>4968988040219</t>
  </si>
  <si>
    <t xml:space="preserve">ﾊﾞﾝｽｸﾘｯﾌﾟ ｸﾏﾃﾞ小3P </t>
  </si>
  <si>
    <t>4075</t>
    <phoneticPr fontId="3"/>
  </si>
  <si>
    <t>4968988040752</t>
  </si>
  <si>
    <t xml:space="preserve">ﾊﾞﾝｽｸﾘｯﾌﾟ ｸﾏﾃﾞ特大 </t>
  </si>
  <si>
    <t>1045</t>
    <phoneticPr fontId="3"/>
  </si>
  <si>
    <t>4968988010458</t>
  </si>
  <si>
    <t xml:space="preserve">３０ｃｍコーム </t>
  </si>
  <si>
    <t>1055</t>
    <phoneticPr fontId="3"/>
  </si>
  <si>
    <t>4968988010557</t>
  </si>
  <si>
    <t xml:space="preserve">短歯３０ｃｍコーム </t>
  </si>
  <si>
    <t>5197</t>
    <phoneticPr fontId="3"/>
  </si>
  <si>
    <t>4968988051970</t>
  </si>
  <si>
    <t xml:space="preserve">ｽﾘ-ﾋﾟﾝ ｵ-ﾊﾞﾙ5P </t>
  </si>
  <si>
    <t>5222</t>
    <phoneticPr fontId="3"/>
  </si>
  <si>
    <t>4968988052229</t>
  </si>
  <si>
    <t xml:space="preserve">ｽﾘ-ﾋﾟﾝ ﾍﾞ-ｼｯｸ2P </t>
  </si>
  <si>
    <t>5076</t>
    <phoneticPr fontId="3"/>
  </si>
  <si>
    <t>4968988050768</t>
  </si>
  <si>
    <t xml:space="preserve">ｽﾘ-ﾋﾟﾝ ｴﾎﾟ中4P </t>
  </si>
  <si>
    <t>5074</t>
    <phoneticPr fontId="3"/>
  </si>
  <si>
    <t>4968988050744</t>
  </si>
  <si>
    <t xml:space="preserve">ｴﾎﾟｽﾘ-ﾋﾟﾝ小/5P </t>
  </si>
  <si>
    <t>3544</t>
    <phoneticPr fontId="3"/>
  </si>
  <si>
    <t>4968988035444</t>
  </si>
  <si>
    <t>袋入　アメリカピン ／４０ｇ</t>
  </si>
  <si>
    <t>3545</t>
    <phoneticPr fontId="3"/>
  </si>
  <si>
    <t>4968988035451</t>
  </si>
  <si>
    <t>袋入　ピンカールピン ／５０ｇ</t>
  </si>
  <si>
    <t>4229</t>
    <phoneticPr fontId="3"/>
  </si>
  <si>
    <t>4968988042299</t>
  </si>
  <si>
    <t xml:space="preserve">ﾍｱﾋﾟﾝ2Pﾊﾟｰﾙ＆ｸﾘｽﾀﾙ </t>
  </si>
  <si>
    <t>4230</t>
    <phoneticPr fontId="3"/>
  </si>
  <si>
    <t>4968988042305</t>
  </si>
  <si>
    <t xml:space="preserve">ﾊﾞﾚｯﾀ　ﾊﾟｰﾙ＆ｸﾘｽﾀﾙ </t>
  </si>
  <si>
    <t>3307</t>
    <phoneticPr fontId="3"/>
  </si>
  <si>
    <t>4968988033075</t>
  </si>
  <si>
    <t xml:space="preserve">ﾍｱﾊﾞﾝﾄﾞ ｽﾘﾑﾎﾞ-ﾀﾞ- </t>
  </si>
  <si>
    <t>3308</t>
    <phoneticPr fontId="3"/>
  </si>
  <si>
    <t>4968988033082</t>
  </si>
  <si>
    <t xml:space="preserve">ﾍｱﾊﾞﾝﾄﾞ ﾎﾞ-ﾀﾞ- </t>
  </si>
  <si>
    <t>3309</t>
    <phoneticPr fontId="3"/>
  </si>
  <si>
    <t>4968988033099</t>
  </si>
  <si>
    <t xml:space="preserve">ﾍｱﾊﾞﾝﾄﾞ ﾜｲﾄﾞﾎﾞ-ﾀﾞ- </t>
  </si>
  <si>
    <t>3245</t>
    <phoneticPr fontId="3"/>
  </si>
  <si>
    <t>4968988032450</t>
  </si>
  <si>
    <t xml:space="preserve">水玉ﾍｱｰﾊﾞﾝﾄﾞS/竹炭入 </t>
  </si>
  <si>
    <t>3246</t>
    <phoneticPr fontId="3"/>
  </si>
  <si>
    <t>4968988032467</t>
  </si>
  <si>
    <t xml:space="preserve">ﾍｱﾊﾞﾝﾄﾞ 竹炭入りﾄﾞｯﾄ </t>
  </si>
  <si>
    <t>3247</t>
    <phoneticPr fontId="3"/>
  </si>
  <si>
    <t>4968988032474</t>
  </si>
  <si>
    <t>ﾍｱﾊﾞﾝﾄﾞ ﾜｲﾄﾞ竹炭入り ﾄﾞｯﾄ</t>
  </si>
  <si>
    <t>7429</t>
    <phoneticPr fontId="3"/>
  </si>
  <si>
    <t>4968988074290</t>
  </si>
  <si>
    <t xml:space="preserve">ｺﾝﾊﾟｸﾄﾊﾟｳﾀﾞｰﾊﾟﾌ/2P </t>
  </si>
  <si>
    <t>7430</t>
    <phoneticPr fontId="3"/>
  </si>
  <si>
    <t>4968988074306</t>
  </si>
  <si>
    <t xml:space="preserve">ｺﾝﾊﾟｸﾄﾊﾟｳﾀﾞｰｹｰｽ </t>
  </si>
  <si>
    <t>7126</t>
    <phoneticPr fontId="3"/>
  </si>
  <si>
    <t>4968988071268</t>
  </si>
  <si>
    <t xml:space="preserve">天然ﾗﾃｯｸｽ/菱型 </t>
  </si>
  <si>
    <t>7040</t>
    <phoneticPr fontId="3"/>
  </si>
  <si>
    <t>4968988070407</t>
  </si>
  <si>
    <t xml:space="preserve">パウダーパフ </t>
  </si>
  <si>
    <t>7103</t>
    <phoneticPr fontId="3"/>
  </si>
  <si>
    <t>4968988071039</t>
  </si>
  <si>
    <t xml:space="preserve">ｺﾝﾊﾟｸﾄﾊﾟﾌ/長角2P </t>
  </si>
  <si>
    <t>7003</t>
    <phoneticPr fontId="3"/>
  </si>
  <si>
    <t>4968988070032</t>
  </si>
  <si>
    <t xml:space="preserve">ｵｰﾙｼｰｽﾞﾝﾊﾟﾌ/長角 </t>
  </si>
  <si>
    <t>7015</t>
    <phoneticPr fontId="3"/>
  </si>
  <si>
    <t>4968988070155</t>
  </si>
  <si>
    <t xml:space="preserve">プレストパウダー/2P </t>
  </si>
  <si>
    <t>7589</t>
    <phoneticPr fontId="3"/>
  </si>
  <si>
    <t>4968988075891</t>
  </si>
  <si>
    <t xml:space="preserve">もちもちパフ </t>
  </si>
  <si>
    <t>7593</t>
    <phoneticPr fontId="3"/>
  </si>
  <si>
    <t>4968988075938</t>
  </si>
  <si>
    <t>ファンデーションパフ ／長角型４Ｐ</t>
  </si>
  <si>
    <t>7628</t>
    <phoneticPr fontId="3"/>
  </si>
  <si>
    <t>4968988076287</t>
  </si>
  <si>
    <t>ＢＢ/ＣＣクリーム ﾘｷｯﾄﾞﾌｧﾝﾃﾞｰｼｮﾝ用ﾊﾟﾌ</t>
  </si>
  <si>
    <t>7246</t>
    <phoneticPr fontId="3"/>
  </si>
  <si>
    <t>4968988072463</t>
  </si>
  <si>
    <t xml:space="preserve">６面爪みがき </t>
  </si>
  <si>
    <t>7050</t>
    <phoneticPr fontId="3"/>
  </si>
  <si>
    <t>4968988070506</t>
  </si>
  <si>
    <t xml:space="preserve">爪みがき </t>
  </si>
  <si>
    <t>7041</t>
    <phoneticPr fontId="3"/>
  </si>
  <si>
    <t>4968988070414</t>
  </si>
  <si>
    <t xml:space="preserve">足指パット </t>
  </si>
  <si>
    <t>7549</t>
    <phoneticPr fontId="3"/>
  </si>
  <si>
    <t>4968988075495</t>
  </si>
  <si>
    <t xml:space="preserve">ｺﾝﾊﾟｸﾄﾘｯﾌﾟﾌﾞﾗｼ </t>
  </si>
  <si>
    <t>7106</t>
    <phoneticPr fontId="3"/>
  </si>
  <si>
    <t>4968988071060</t>
  </si>
  <si>
    <t xml:space="preserve">アルミリップブラシ </t>
  </si>
  <si>
    <t>7203</t>
    <phoneticPr fontId="3"/>
  </si>
  <si>
    <t>4968988072036</t>
  </si>
  <si>
    <t xml:space="preserve">ﾈｲﾙﾁｯﾌﾟ用ｼｰﾙ5ｼｰﾄ入 </t>
  </si>
  <si>
    <t>7555</t>
    <phoneticPr fontId="3"/>
  </si>
  <si>
    <t>4968988075556</t>
  </si>
  <si>
    <t xml:space="preserve">ﾊﾟﾌｽﾎﾟﾝｼﾞ洗浄剤80ml </t>
  </si>
  <si>
    <t>7667</t>
    <phoneticPr fontId="3"/>
  </si>
  <si>
    <t>4968988076676</t>
  </si>
  <si>
    <t>ｶｯﾌﾟ入り圧縮ﾌｪｲｽﾏｽｸ 12個</t>
  </si>
  <si>
    <t>7305</t>
    <phoneticPr fontId="3"/>
  </si>
  <si>
    <t>4968988073057</t>
  </si>
  <si>
    <t xml:space="preserve">ｲﾝﾃﾝｼﾌﾞﾏｽｸ/ﾌｪｲｽ用12P </t>
  </si>
  <si>
    <t>7481-1</t>
    <phoneticPr fontId="3"/>
  </si>
  <si>
    <t>4968988748115</t>
  </si>
  <si>
    <t xml:space="preserve">ｼﾞｪﾙﾈｲﾙﾌﾞﾗｼ/ﾎﾟｲﾝﾄ </t>
  </si>
  <si>
    <t>7481-2</t>
    <phoneticPr fontId="3"/>
  </si>
  <si>
    <t>4968988748122</t>
  </si>
  <si>
    <t xml:space="preserve">ｼﾞｪﾙﾈｲﾙﾌﾞﾗｼ/ﾌﾗｯﾄ </t>
  </si>
  <si>
    <t>7481-3</t>
    <phoneticPr fontId="3"/>
  </si>
  <si>
    <t>4968988748139</t>
  </si>
  <si>
    <t xml:space="preserve">ｼﾞｪﾙﾈｲﾙﾌﾞﾗｼ/ﾜｲﾄﾞﾌﾗｯﾄ </t>
  </si>
  <si>
    <t>7582</t>
    <phoneticPr fontId="3"/>
  </si>
  <si>
    <t>4968988075822</t>
  </si>
  <si>
    <t xml:space="preserve">チップ＆ブラシ／４Ｐ </t>
  </si>
  <si>
    <t>7060</t>
    <phoneticPr fontId="3"/>
  </si>
  <si>
    <t>4968988070605</t>
  </si>
  <si>
    <t xml:space="preserve">ダブルチップ／１０Ｐ </t>
  </si>
  <si>
    <t>7546</t>
    <phoneticPr fontId="3"/>
  </si>
  <si>
    <t>4968988075464</t>
  </si>
  <si>
    <t xml:space="preserve">アイラッシュコーム </t>
  </si>
  <si>
    <t>7658</t>
    <phoneticPr fontId="3"/>
  </si>
  <si>
    <t>4968988076584</t>
  </si>
  <si>
    <t>のびる透明アイテープ 両面粘着ﾀｲﾌﾟ/64枚</t>
  </si>
  <si>
    <t>7659</t>
    <phoneticPr fontId="3"/>
  </si>
  <si>
    <t>4968988076591</t>
  </si>
  <si>
    <t>アイテープｻｰｼﾞｶﾙﾀｲﾌﾟ /64枚（32回分）</t>
  </si>
  <si>
    <t>7038</t>
    <phoneticPr fontId="3"/>
  </si>
  <si>
    <t>4968988070384</t>
  </si>
  <si>
    <t xml:space="preserve">アイラッシュカーラー </t>
  </si>
  <si>
    <t>7239</t>
    <phoneticPr fontId="3"/>
  </si>
  <si>
    <t>4968988072395</t>
  </si>
  <si>
    <t xml:space="preserve">ﾃﾞｨｰﾌﾟｶｰﾌﾞﾋﾞｭｰﾗｰ </t>
  </si>
  <si>
    <t>7117</t>
    <phoneticPr fontId="3"/>
  </si>
  <si>
    <t>4968988071176</t>
  </si>
  <si>
    <t xml:space="preserve">ビューラー </t>
  </si>
  <si>
    <t>7656</t>
    <phoneticPr fontId="3"/>
  </si>
  <si>
    <t>4968988076560</t>
  </si>
  <si>
    <t xml:space="preserve">コンパクトビューラー </t>
  </si>
  <si>
    <t>7161</t>
    <phoneticPr fontId="3"/>
  </si>
  <si>
    <t>4968988071619</t>
  </si>
  <si>
    <t xml:space="preserve">替えゴム/5Ｐ </t>
  </si>
  <si>
    <t>7229</t>
    <phoneticPr fontId="3"/>
  </si>
  <si>
    <t>4968988072296</t>
  </si>
  <si>
    <t xml:space="preserve">ﾓｲｽﾄﾀﾞﾌﾞﾙｱｲﾘｯﾄﾞ </t>
  </si>
  <si>
    <t>7583</t>
    <phoneticPr fontId="3"/>
  </si>
  <si>
    <t>4968988075839</t>
  </si>
  <si>
    <t>のびるアイテープ /64枚（32回分）</t>
  </si>
  <si>
    <t>7390</t>
    <phoneticPr fontId="3"/>
  </si>
  <si>
    <t>4968988073903</t>
  </si>
  <si>
    <t xml:space="preserve">つけまつげ用接着剤 </t>
  </si>
  <si>
    <t>7403</t>
    <phoneticPr fontId="3"/>
  </si>
  <si>
    <t>4968988074030</t>
  </si>
  <si>
    <t xml:space="preserve">つけまつげ接着剤/黒 </t>
  </si>
  <si>
    <t>8721</t>
    <phoneticPr fontId="3"/>
  </si>
  <si>
    <t>4968988087214</t>
  </si>
  <si>
    <t>卓上ｽﾀﾝﾄﾞﾐﾗｰ /角丸ｱｿｰﾄ</t>
  </si>
  <si>
    <t>8012</t>
    <phoneticPr fontId="3"/>
  </si>
  <si>
    <t>4968988080123</t>
  </si>
  <si>
    <t xml:space="preserve">鏡･美･人 </t>
  </si>
  <si>
    <t>8772</t>
    <phoneticPr fontId="3"/>
  </si>
  <si>
    <t>4968988087726</t>
  </si>
  <si>
    <t xml:space="preserve">ｻｰｸﾙﾌｯｸﾐﾗｰ </t>
  </si>
  <si>
    <t>8058</t>
    <phoneticPr fontId="3"/>
  </si>
  <si>
    <t>4968988080581</t>
  </si>
  <si>
    <t xml:space="preserve">ハンドミラー </t>
  </si>
  <si>
    <t>8111</t>
    <phoneticPr fontId="3"/>
  </si>
  <si>
    <t>4968988081113</t>
  </si>
  <si>
    <t xml:space="preserve">ラメミラーＳＳ </t>
  </si>
  <si>
    <t>8773</t>
    <phoneticPr fontId="3"/>
  </si>
  <si>
    <t>4968988087733</t>
  </si>
  <si>
    <t xml:space="preserve">ビッグスタンドミラー </t>
  </si>
  <si>
    <t>7709</t>
    <phoneticPr fontId="3"/>
  </si>
  <si>
    <t>4968988077093</t>
  </si>
  <si>
    <t>簡単詰め替え広口 ポンプボトル600ml</t>
  </si>
  <si>
    <t>7256-1</t>
    <phoneticPr fontId="3"/>
  </si>
  <si>
    <t>4968988725611</t>
  </si>
  <si>
    <t xml:space="preserve">PETﾎﾟﾝﾌﾟ600ml/ﾋﾟﾝｸ </t>
  </si>
  <si>
    <t>7256-2</t>
    <phoneticPr fontId="3"/>
  </si>
  <si>
    <t>4968988725628</t>
  </si>
  <si>
    <t xml:space="preserve">PETﾎﾟﾝﾌﾟ600ml/ﾌﾞﾙｰ </t>
  </si>
  <si>
    <t>7666-1</t>
    <phoneticPr fontId="3"/>
  </si>
  <si>
    <t>4968988766614</t>
  </si>
  <si>
    <t xml:space="preserve">ﾎﾜｲﾄPETﾎﾟﾝﾌﾟ600ml </t>
  </si>
  <si>
    <t>7257-5</t>
    <phoneticPr fontId="3"/>
  </si>
  <si>
    <t>4968988725758</t>
  </si>
  <si>
    <t xml:space="preserve">PETﾎﾟﾝﾌﾟ300ml／ﾎﾜｲﾄ </t>
  </si>
  <si>
    <t>7428-1</t>
    <phoneticPr fontId="3"/>
  </si>
  <si>
    <t>4968988742816</t>
  </si>
  <si>
    <t xml:space="preserve">PETﾎﾟﾝﾌﾟ600mlｸﾘｱ赤 </t>
  </si>
  <si>
    <t>7428-4</t>
    <phoneticPr fontId="3"/>
  </si>
  <si>
    <t>4968988742847</t>
  </si>
  <si>
    <t xml:space="preserve">PETﾎﾟﾝﾌﾟ600mlｸﾘｱ白 </t>
  </si>
  <si>
    <t>7710</t>
    <phoneticPr fontId="3"/>
  </si>
  <si>
    <t>4968988077109</t>
  </si>
  <si>
    <t xml:space="preserve">泡ポンプボトル50ml </t>
  </si>
  <si>
    <t>7185</t>
    <phoneticPr fontId="3"/>
  </si>
  <si>
    <t>4968988071855</t>
  </si>
  <si>
    <t xml:space="preserve">ガラスアトマイザー </t>
  </si>
  <si>
    <t>7206</t>
    <phoneticPr fontId="3"/>
  </si>
  <si>
    <t>4968988072067</t>
  </si>
  <si>
    <t xml:space="preserve">ｶﾗｰｱﾄﾏｲｻﾞｰ2P </t>
  </si>
  <si>
    <t>7536</t>
    <phoneticPr fontId="3"/>
  </si>
  <si>
    <t>4968988075365</t>
  </si>
  <si>
    <t xml:space="preserve">ｽﾊﾟｲﾗﾙｶﾞﾗｽｱﾄﾏｲｻﾞｰ4ml </t>
  </si>
  <si>
    <t>7181</t>
    <phoneticPr fontId="3"/>
  </si>
  <si>
    <t>4968988071817</t>
  </si>
  <si>
    <t xml:space="preserve">ビューティスプレー </t>
  </si>
  <si>
    <t>7599</t>
    <phoneticPr fontId="3"/>
  </si>
  <si>
    <t>4968988075990</t>
  </si>
  <si>
    <t xml:space="preserve">ﾌﾛｽﾄｶﾞﾗｽｱﾄﾏｲｻﾞｰ/10ml </t>
  </si>
  <si>
    <t>7613</t>
    <phoneticPr fontId="3"/>
  </si>
  <si>
    <t>4968988076133</t>
  </si>
  <si>
    <t xml:space="preserve">真空ｽﾌﾟﾚｰﾎﾞﾄﾙ／5ml </t>
  </si>
  <si>
    <t>7645</t>
    <phoneticPr fontId="3"/>
  </si>
  <si>
    <t>4968988076454</t>
  </si>
  <si>
    <t>ｱﾙｺｰﾙ対応ｽﾌﾟﾚｰﾎﾞﾄﾙ 100ml</t>
  </si>
  <si>
    <t>7619</t>
    <phoneticPr fontId="3"/>
  </si>
  <si>
    <t>4968988076195</t>
  </si>
  <si>
    <t xml:space="preserve">ﾒﾀﾘｯｸｶﾞﾗｽｱﾄﾏｲｻﾞｰ/6ml </t>
  </si>
  <si>
    <t>7614</t>
    <phoneticPr fontId="3"/>
  </si>
  <si>
    <t>4968988076140</t>
  </si>
  <si>
    <t xml:space="preserve">真空ﾎﾟﾝﾌﾟﾎﾞﾄﾙ／5ml </t>
  </si>
  <si>
    <t>7140</t>
    <phoneticPr fontId="3"/>
  </si>
  <si>
    <t>4968988071404</t>
  </si>
  <si>
    <t xml:space="preserve">コスメポンプ/75ml </t>
  </si>
  <si>
    <t>7172</t>
    <phoneticPr fontId="3"/>
  </si>
  <si>
    <t>4968988071725</t>
  </si>
  <si>
    <t xml:space="preserve">ビューティポンプ </t>
  </si>
  <si>
    <t>7623</t>
    <phoneticPr fontId="3"/>
  </si>
  <si>
    <t>4968988076232</t>
  </si>
  <si>
    <t xml:space="preserve">コットンポンプ/180ml </t>
  </si>
  <si>
    <t>7011</t>
    <phoneticPr fontId="3"/>
  </si>
  <si>
    <t>4968988070117</t>
  </si>
  <si>
    <t xml:space="preserve">化粧水入れ/２Ｐ </t>
  </si>
  <si>
    <t>7163</t>
    <phoneticPr fontId="3"/>
  </si>
  <si>
    <t>4968988071633</t>
  </si>
  <si>
    <t xml:space="preserve">シャンリンセット２Ｐ </t>
  </si>
  <si>
    <t>7191</t>
    <phoneticPr fontId="3"/>
  </si>
  <si>
    <t>4968988071916</t>
  </si>
  <si>
    <t xml:space="preserve">シースルーチューブ2P </t>
  </si>
  <si>
    <t>7268</t>
    <phoneticPr fontId="3"/>
  </si>
  <si>
    <t>4968988072685</t>
  </si>
  <si>
    <t xml:space="preserve">ﾜﾝﾀｯﾁﾌﾟｯｼｭﾎﾞﾄﾙ2P50ml </t>
  </si>
  <si>
    <t>7445</t>
    <phoneticPr fontId="3"/>
  </si>
  <si>
    <t>4968988074450</t>
  </si>
  <si>
    <t xml:space="preserve">ミニチューブ/２Ｐ </t>
  </si>
  <si>
    <t>7446</t>
    <phoneticPr fontId="3"/>
  </si>
  <si>
    <t>4968988074467</t>
  </si>
  <si>
    <t xml:space="preserve">ｵｰﾊﾞﾙﾎﾞﾄﾙ/１Ｐ </t>
  </si>
  <si>
    <t>7572</t>
    <phoneticPr fontId="3"/>
  </si>
  <si>
    <t>4968988075723</t>
  </si>
  <si>
    <t>ﾜﾝﾀｯﾁﾌﾟｯｼｭｿﾌﾄﾎﾞﾄﾙ /100ml</t>
  </si>
  <si>
    <t>7600</t>
    <phoneticPr fontId="3"/>
  </si>
  <si>
    <t>4968988076003</t>
  </si>
  <si>
    <t>やわらかｿﾌﾄﾎﾞﾄﾙｵｰﾊﾞﾙ /45ｍｌ</t>
  </si>
  <si>
    <t>7626</t>
    <phoneticPr fontId="3"/>
  </si>
  <si>
    <t>4968988076263</t>
  </si>
  <si>
    <t xml:space="preserve">ｸﾘｱｵｰﾊﾞﾙﾎﾞﾄﾙ／100ml </t>
  </si>
  <si>
    <t>7012</t>
    <phoneticPr fontId="3"/>
  </si>
  <si>
    <t>4968988070124</t>
  </si>
  <si>
    <t xml:space="preserve">クリーム入れ／２Ｐ </t>
  </si>
  <si>
    <t>7389</t>
    <phoneticPr fontId="3"/>
  </si>
  <si>
    <t>4968988073897</t>
  </si>
  <si>
    <t xml:space="preserve">ﾋﾝｼﾞｸﾘｰﾑｹｰｽ／２Ｐ </t>
  </si>
  <si>
    <t>7603</t>
    <phoneticPr fontId="3"/>
  </si>
  <si>
    <t>4968988076034</t>
  </si>
  <si>
    <t xml:space="preserve">ｱﾙﾐｸﾘｰﾑｺﾝﾃﾅ30ｇ </t>
  </si>
  <si>
    <t>7032</t>
    <phoneticPr fontId="3"/>
  </si>
  <si>
    <t>4968988070322</t>
  </si>
  <si>
    <t xml:space="preserve">トラベルセット／４Ｐ </t>
  </si>
  <si>
    <t>7129</t>
    <phoneticPr fontId="3"/>
  </si>
  <si>
    <t>4968988071299</t>
  </si>
  <si>
    <t xml:space="preserve">化粧容器セット／４Ｐ </t>
  </si>
  <si>
    <t>7499</t>
    <phoneticPr fontId="3"/>
  </si>
  <si>
    <t>4968988074993</t>
  </si>
  <si>
    <t xml:space="preserve">ｹｰｽ付ﾄﾗﾍﾞﾙｾｯﾄ </t>
  </si>
  <si>
    <t>7535</t>
    <phoneticPr fontId="3"/>
  </si>
  <si>
    <t>4968988075358</t>
  </si>
  <si>
    <t>ﾗｰｼﾞｺｽﾒﾃｨｯｸｼﾘﾏｰ /20ｍｌ</t>
  </si>
  <si>
    <t>7171</t>
    <phoneticPr fontId="3"/>
  </si>
  <si>
    <t>4968988071718</t>
  </si>
  <si>
    <t xml:space="preserve">ｺｽﾒﾃｨｯｸｼﾘﾏｰ </t>
  </si>
  <si>
    <t>7482</t>
    <phoneticPr fontId="3"/>
  </si>
  <si>
    <t>4968988074825</t>
  </si>
  <si>
    <t xml:space="preserve">PET霧吹き／500ml </t>
  </si>
  <si>
    <t>7297</t>
    <phoneticPr fontId="3"/>
  </si>
  <si>
    <t>4968988072975</t>
  </si>
  <si>
    <t xml:space="preserve">PET霧吹き／350ml </t>
  </si>
  <si>
    <t>4130</t>
    <phoneticPr fontId="3"/>
  </si>
  <si>
    <t>4968988041308</t>
  </si>
  <si>
    <t xml:space="preserve">ｸﾘｱ使い捨てｷｬｯﾌﾟ/10P </t>
  </si>
  <si>
    <t>4048</t>
    <phoneticPr fontId="3"/>
  </si>
  <si>
    <t>4968988040486</t>
  </si>
  <si>
    <t xml:space="preserve">使い捨てｷｬｯﾌﾟ/6P </t>
  </si>
  <si>
    <t>7657</t>
    <phoneticPr fontId="3"/>
  </si>
  <si>
    <t>4968988076577</t>
  </si>
  <si>
    <t xml:space="preserve">ふんわりリッチ </t>
  </si>
  <si>
    <t>7553</t>
    <phoneticPr fontId="3"/>
  </si>
  <si>
    <t>4968988075532</t>
  </si>
  <si>
    <t xml:space="preserve">毛染め4点セット </t>
  </si>
  <si>
    <t>7439</t>
    <phoneticPr fontId="3"/>
  </si>
  <si>
    <t>4968988074399</t>
  </si>
  <si>
    <t xml:space="preserve">使い捨てｲﾔｰｷｬｯﾌﾟ/6組 </t>
  </si>
  <si>
    <t>7539</t>
    <phoneticPr fontId="3"/>
  </si>
  <si>
    <t>4968988075396</t>
  </si>
  <si>
    <t>使い捨て毛染めケープ /４Ｐ</t>
  </si>
  <si>
    <t>1078</t>
    <phoneticPr fontId="3"/>
  </si>
  <si>
    <t>4968988010786</t>
  </si>
  <si>
    <t xml:space="preserve">丸型ｼｬﾝﾌﾟｰﾌﾞﾗｼ/2P </t>
  </si>
  <si>
    <t>1119</t>
    <phoneticPr fontId="3"/>
  </si>
  <si>
    <t>4968988011196</t>
  </si>
  <si>
    <t>竹炭丸型ｼｬﾝﾌﾟｰﾌﾞﾗｼ /2P</t>
  </si>
  <si>
    <t>1086</t>
    <phoneticPr fontId="3"/>
  </si>
  <si>
    <t>4968988010861</t>
  </si>
  <si>
    <t xml:space="preserve">ｽｷｬﾙﾌﾟｼｬﾝﾌﾟｰﾌﾞﾗｼ </t>
  </si>
  <si>
    <t>1087</t>
    <phoneticPr fontId="3"/>
  </si>
  <si>
    <t>4968988010878</t>
  </si>
  <si>
    <t xml:space="preserve">美髪ｼｬﾝﾌﾟｰﾌﾞﾗｼ2P </t>
  </si>
  <si>
    <t>4270</t>
    <phoneticPr fontId="3"/>
  </si>
  <si>
    <t>4968988042701</t>
  </si>
  <si>
    <t xml:space="preserve">バスリリー　ツートン </t>
  </si>
  <si>
    <t>4009</t>
    <phoneticPr fontId="3"/>
  </si>
  <si>
    <t>4968988040097</t>
  </si>
  <si>
    <t xml:space="preserve">シャワーキャップ </t>
  </si>
  <si>
    <t>7035</t>
    <phoneticPr fontId="3"/>
  </si>
  <si>
    <t>4968988070353</t>
  </si>
  <si>
    <t xml:space="preserve">かかとみがき </t>
  </si>
  <si>
    <t>7109</t>
    <phoneticPr fontId="3"/>
  </si>
  <si>
    <t>4968988071091</t>
  </si>
  <si>
    <t xml:space="preserve">美容ブラシ </t>
  </si>
  <si>
    <t>7118</t>
    <phoneticPr fontId="3"/>
  </si>
  <si>
    <t>4968988071183</t>
  </si>
  <si>
    <t xml:space="preserve">小判軽石 </t>
  </si>
  <si>
    <t>7119</t>
    <phoneticPr fontId="3"/>
  </si>
  <si>
    <t>4968988071190</t>
  </si>
  <si>
    <t xml:space="preserve">ハンディ軽石 </t>
  </si>
  <si>
    <t>1059</t>
    <phoneticPr fontId="3"/>
  </si>
  <si>
    <t>4968988010595</t>
  </si>
  <si>
    <t xml:space="preserve">爪ブラシ </t>
  </si>
  <si>
    <t>7654</t>
    <phoneticPr fontId="3"/>
  </si>
  <si>
    <t>4968988076546</t>
  </si>
  <si>
    <t xml:space="preserve">ﾏｸﾞﾈｯﾄ付はさみﾎﾙﾀﾞｰ </t>
  </si>
  <si>
    <t>7778</t>
    <phoneticPr fontId="3"/>
  </si>
  <si>
    <t>4968988077789</t>
  </si>
  <si>
    <t>プッシュ式 つまようじ立て</t>
  </si>
  <si>
    <t>7568-2</t>
    <phoneticPr fontId="3"/>
  </si>
  <si>
    <t>4968988756820</t>
  </si>
  <si>
    <t xml:space="preserve">ｻﾌﾟﾘﾒﾝﾄｹｰｽ／８ﾏｽ </t>
  </si>
  <si>
    <t>7568-1</t>
    <phoneticPr fontId="3"/>
  </si>
  <si>
    <t>4968988756813</t>
  </si>
  <si>
    <t xml:space="preserve">ｻﾌﾟﾘﾒﾝﾄｹｰｽ／長５ﾏｽ </t>
  </si>
  <si>
    <t>7019</t>
    <phoneticPr fontId="3"/>
  </si>
  <si>
    <t>4968988070193</t>
  </si>
  <si>
    <t xml:space="preserve">こけし凡天耳かき2P </t>
  </si>
  <si>
    <t>7059</t>
    <phoneticPr fontId="3"/>
  </si>
  <si>
    <t>4968988070599</t>
  </si>
  <si>
    <t xml:space="preserve">ｽｽ竹凡天耳かき/ｹｰｽ入 </t>
  </si>
  <si>
    <t>7531</t>
    <phoneticPr fontId="3"/>
  </si>
  <si>
    <t>4968988075310</t>
  </si>
  <si>
    <t xml:space="preserve">ソフト耳かき </t>
  </si>
  <si>
    <t>7542</t>
    <phoneticPr fontId="3"/>
  </si>
  <si>
    <t>4968988075426</t>
  </si>
  <si>
    <t>ステンレス耳かき しっかりめ</t>
  </si>
  <si>
    <t>7543</t>
    <phoneticPr fontId="3"/>
  </si>
  <si>
    <t>4968988075433</t>
  </si>
  <si>
    <t>ステンレス耳かき /２ｗａｙ</t>
  </si>
  <si>
    <t>7244</t>
    <phoneticPr fontId="3"/>
  </si>
  <si>
    <t>4968988072449</t>
  </si>
  <si>
    <t xml:space="preserve">眼帯/ｶﾞｰｾﾞﾊﾟｯﾄ2枚付 </t>
  </si>
  <si>
    <t>7049</t>
    <phoneticPr fontId="3"/>
  </si>
  <si>
    <t>4968988070490</t>
  </si>
  <si>
    <t xml:space="preserve">ｻｰｼﾞｶﾙﾎﾟｱﾃｰﾌﾟ/5m </t>
  </si>
  <si>
    <t>7089</t>
    <phoneticPr fontId="3"/>
  </si>
  <si>
    <t>4968988070896</t>
  </si>
  <si>
    <t xml:space="preserve">サージカルテープ/9m </t>
  </si>
  <si>
    <t>7142</t>
    <phoneticPr fontId="3"/>
  </si>
  <si>
    <t>4968988071428</t>
  </si>
  <si>
    <t xml:space="preserve">防水ｷｽﾞﾃｰﾌﾟ／20枚 </t>
  </si>
  <si>
    <t>7308</t>
    <phoneticPr fontId="3"/>
  </si>
  <si>
    <t>4968988073088</t>
  </si>
  <si>
    <t xml:space="preserve">ｽﾃﾝﾚｽ鼻毛ｶｯﾄハサミ </t>
  </si>
  <si>
    <t>7309</t>
    <phoneticPr fontId="3"/>
  </si>
  <si>
    <t>4968988073095</t>
  </si>
  <si>
    <t xml:space="preserve">ｽﾃﾝﾚｽ眉毛ｶｯﾄハサミ </t>
  </si>
  <si>
    <t>7278</t>
    <phoneticPr fontId="3"/>
  </si>
  <si>
    <t>4968988072784</t>
  </si>
  <si>
    <t xml:space="preserve">ｽﾃﾝﾚｽﾂｨｰｻﾞｰ／先太 </t>
  </si>
  <si>
    <t>7279</t>
    <phoneticPr fontId="3"/>
  </si>
  <si>
    <t>4968988072791</t>
  </si>
  <si>
    <t xml:space="preserve">ｽﾃﾝﾚｽﾂｨｰｻﾞｰ／先細 </t>
  </si>
  <si>
    <t>7138</t>
    <phoneticPr fontId="3"/>
  </si>
  <si>
    <t>4968988071381</t>
  </si>
  <si>
    <t xml:space="preserve">美容セット４Ｐ </t>
  </si>
  <si>
    <t>7028</t>
    <phoneticPr fontId="3"/>
  </si>
  <si>
    <t>4968988070285</t>
  </si>
  <si>
    <t xml:space="preserve">綿棒ケース２００Ｐ </t>
  </si>
  <si>
    <t>7646</t>
    <phoneticPr fontId="3"/>
  </si>
  <si>
    <t>4968988076461</t>
  </si>
  <si>
    <t xml:space="preserve">ミニ爪きり </t>
  </si>
  <si>
    <t>7706</t>
    <phoneticPr fontId="3"/>
  </si>
  <si>
    <t>4968988077062</t>
  </si>
  <si>
    <t>360度耳かき風綿棒 /15P</t>
  </si>
  <si>
    <t>7707</t>
    <phoneticPr fontId="3"/>
  </si>
  <si>
    <t>4968988077079</t>
  </si>
  <si>
    <t xml:space="preserve">黒粘着綿棒/15P </t>
  </si>
  <si>
    <t>7570</t>
    <phoneticPr fontId="3"/>
  </si>
  <si>
    <t>4968988075709</t>
  </si>
  <si>
    <t xml:space="preserve">メイク用綿棒３３本 </t>
  </si>
  <si>
    <t>7571</t>
    <phoneticPr fontId="3"/>
  </si>
  <si>
    <t>4968988075716</t>
  </si>
  <si>
    <t xml:space="preserve">ぬれてる綿棒１８本 </t>
  </si>
  <si>
    <t>7577</t>
    <phoneticPr fontId="3"/>
  </si>
  <si>
    <t>4968988075778</t>
  </si>
  <si>
    <t xml:space="preserve">ブラック綿棒/23本 </t>
  </si>
  <si>
    <t>7578</t>
    <phoneticPr fontId="3"/>
  </si>
  <si>
    <t>4968988075785</t>
  </si>
  <si>
    <t xml:space="preserve">ベビー綿棒/35本 </t>
  </si>
  <si>
    <t>7579</t>
    <phoneticPr fontId="3"/>
  </si>
  <si>
    <t>4968988075792</t>
  </si>
  <si>
    <t xml:space="preserve">耳かき綿棒/３３本 </t>
  </si>
  <si>
    <t>7580</t>
    <phoneticPr fontId="3"/>
  </si>
  <si>
    <t>4968988075808</t>
  </si>
  <si>
    <t xml:space="preserve">粘着綿棒/18本 </t>
  </si>
  <si>
    <t>8759</t>
    <phoneticPr fontId="3"/>
  </si>
  <si>
    <t>4968988087597</t>
  </si>
  <si>
    <t xml:space="preserve">ｶｰﾃﾝﾐﾆｸﾘｯﾌﾟ/6P </t>
  </si>
  <si>
    <t>8760</t>
    <phoneticPr fontId="3"/>
  </si>
  <si>
    <t>4968988087603</t>
  </si>
  <si>
    <t xml:space="preserve">ﾘﾝｸﾞｶｰﾃﾝｸﾘｯﾌﾟ/6P </t>
  </si>
  <si>
    <t>8761</t>
    <phoneticPr fontId="3"/>
  </si>
  <si>
    <t>4968988087610</t>
  </si>
  <si>
    <t>ﾐﾆﾜｲﾔｰﾋﾟﾝﾁｶｰﾃﾝｸﾘｯﾌﾟ /6P</t>
  </si>
  <si>
    <t>8731</t>
    <phoneticPr fontId="3"/>
  </si>
  <si>
    <t>4968988087313</t>
  </si>
  <si>
    <t xml:space="preserve">ｱﾝﾃｨｰｸ調ｶｰﾃﾝｸﾘｯﾌﾟ/4P </t>
  </si>
  <si>
    <t>8737</t>
    <phoneticPr fontId="3"/>
  </si>
  <si>
    <t>4968988087375</t>
  </si>
  <si>
    <t xml:space="preserve">ﾚｰｽのれん80X70cm </t>
  </si>
  <si>
    <t>8675</t>
    <phoneticPr fontId="3"/>
  </si>
  <si>
    <t>4968988086750</t>
  </si>
  <si>
    <t xml:space="preserve">伸縮つっぱり棒白/XL </t>
  </si>
  <si>
    <t>8164</t>
    <phoneticPr fontId="3"/>
  </si>
  <si>
    <t>4968988081649</t>
  </si>
  <si>
    <t xml:space="preserve">伸縮つっぱり棒白／Ｌ </t>
  </si>
  <si>
    <t>8165</t>
    <phoneticPr fontId="3"/>
  </si>
  <si>
    <t>4968988081656</t>
  </si>
  <si>
    <t xml:space="preserve">伸縮つっぱり棒白／Ｍ </t>
  </si>
  <si>
    <t>8166</t>
    <phoneticPr fontId="3"/>
  </si>
  <si>
    <t>4968988081663</t>
  </si>
  <si>
    <t xml:space="preserve">伸縮つっぱり棒白／Ｓ </t>
  </si>
  <si>
    <t>0156</t>
    <phoneticPr fontId="3"/>
  </si>
  <si>
    <t>4968988001562</t>
  </si>
  <si>
    <t xml:space="preserve">カフェカーテン </t>
  </si>
  <si>
    <t>9102</t>
    <phoneticPr fontId="3"/>
  </si>
  <si>
    <t>4968988091020</t>
  </si>
  <si>
    <t>仕上用サンドペーパー ＃４００/８枚</t>
  </si>
  <si>
    <t>7262</t>
    <phoneticPr fontId="3"/>
  </si>
  <si>
    <t>4968988072623</t>
  </si>
  <si>
    <t xml:space="preserve">使い捨て手袋100P </t>
  </si>
  <si>
    <t>7441</t>
    <phoneticPr fontId="3"/>
  </si>
  <si>
    <t>4968988074412</t>
  </si>
  <si>
    <t xml:space="preserve">万能拭きお掃除ｼｰﾄ/22 </t>
  </si>
  <si>
    <t>8246</t>
    <phoneticPr fontId="3"/>
  </si>
  <si>
    <t>4968988082462</t>
  </si>
  <si>
    <t xml:space="preserve">折込ハンディワイパー </t>
  </si>
  <si>
    <t>8247</t>
    <phoneticPr fontId="3"/>
  </si>
  <si>
    <t>4968988082479</t>
  </si>
  <si>
    <t xml:space="preserve">取り替えシート2枚入 </t>
  </si>
  <si>
    <t>8345</t>
    <phoneticPr fontId="3"/>
  </si>
  <si>
    <t>4968988083452</t>
  </si>
  <si>
    <t xml:space="preserve">下水ﾊﾞｷｭｰﾑ棒／小 </t>
  </si>
  <si>
    <t>8717</t>
    <phoneticPr fontId="3"/>
  </si>
  <si>
    <t>4968988087177</t>
  </si>
  <si>
    <t>自転車のゆったり ﾊﾞｽｹｯﾄｶｺﾞｶﾊﾞｰ</t>
  </si>
  <si>
    <t>8192</t>
    <phoneticPr fontId="3"/>
  </si>
  <si>
    <t>4968988081922</t>
  </si>
  <si>
    <t xml:space="preserve">自転車のﾘｱｶｺﾞｶﾊﾞｰ </t>
  </si>
  <si>
    <t>8195</t>
    <phoneticPr fontId="3"/>
  </si>
  <si>
    <t>4968988081953</t>
  </si>
  <si>
    <t xml:space="preserve">自転車のｻﾄﾞﾙｶﾊﾞｰ </t>
  </si>
  <si>
    <t>8197</t>
    <phoneticPr fontId="3"/>
  </si>
  <si>
    <t>4968988081977</t>
  </si>
  <si>
    <t xml:space="preserve">自転車のｻﾄﾞﾙｶﾊﾞｰ２Ｐ </t>
  </si>
  <si>
    <t>8716</t>
    <phoneticPr fontId="3"/>
  </si>
  <si>
    <t>4968988087160</t>
  </si>
  <si>
    <t xml:space="preserve">ﾄﾞｯﾄ柄ｻﾄﾞﾙｶﾊﾞｰ </t>
  </si>
  <si>
    <t>8257</t>
    <phoneticPr fontId="3"/>
  </si>
  <si>
    <t>4968988082578</t>
  </si>
  <si>
    <t xml:space="preserve">自転車の缶ホルダー </t>
  </si>
  <si>
    <t>8361</t>
    <phoneticPr fontId="3"/>
  </si>
  <si>
    <t>4968988083612</t>
  </si>
  <si>
    <t xml:space="preserve">自転車用簡単ﾊﾞﾙﾌﾞｾｯﾄ </t>
  </si>
  <si>
    <t>8362</t>
    <phoneticPr fontId="3"/>
  </si>
  <si>
    <t>4968988083629</t>
  </si>
  <si>
    <t xml:space="preserve">自転車用標準ﾊﾞﾙﾌﾞｾｯﾄ </t>
  </si>
  <si>
    <t>8363</t>
    <phoneticPr fontId="3"/>
  </si>
  <si>
    <t>4968988083636</t>
  </si>
  <si>
    <t xml:space="preserve">自転車用虫ｺﾞﾑ40cm3P </t>
  </si>
  <si>
    <t>8473</t>
    <phoneticPr fontId="3"/>
  </si>
  <si>
    <t>4968988084732</t>
  </si>
  <si>
    <t xml:space="preserve">自転車ｷｬﾘｱﾛｰﾌﾟ2.5m </t>
  </si>
  <si>
    <t>4968988086255</t>
  </si>
  <si>
    <t xml:space="preserve">自転車用空気入れ </t>
  </si>
  <si>
    <t>8628</t>
    <phoneticPr fontId="3"/>
  </si>
  <si>
    <t>4968988086286</t>
  </si>
  <si>
    <t xml:space="preserve">自転車のｽﾌﾟﾚｰ空気入 </t>
  </si>
  <si>
    <t>8198</t>
    <phoneticPr fontId="3"/>
  </si>
  <si>
    <t>4968988081984</t>
  </si>
  <si>
    <t xml:space="preserve">自転車のカゴネット </t>
  </si>
  <si>
    <t>0932-4</t>
    <phoneticPr fontId="3"/>
  </si>
  <si>
    <t>4968988932040</t>
  </si>
  <si>
    <t xml:space="preserve">超強力吸着シート </t>
  </si>
  <si>
    <t>0932-10</t>
    <phoneticPr fontId="3"/>
  </si>
  <si>
    <t>4968988932101</t>
  </si>
  <si>
    <t xml:space="preserve">車内用ポケットバッグ </t>
  </si>
  <si>
    <t>0932-12</t>
    <phoneticPr fontId="3"/>
  </si>
  <si>
    <t>4968988932125</t>
  </si>
  <si>
    <t xml:space="preserve">ｼｰﾄﾍﾞﾙﾄｽﾄｯﾊﾟｰ/1P </t>
  </si>
  <si>
    <t>8466</t>
    <phoneticPr fontId="3"/>
  </si>
  <si>
    <t>4968988084664</t>
  </si>
  <si>
    <t xml:space="preserve">軍手･ﾛｰﾌﾟ･笛3点ｾｯﾄ </t>
  </si>
  <si>
    <t>8541</t>
    <phoneticPr fontId="3"/>
  </si>
  <si>
    <t>4968988085418</t>
  </si>
  <si>
    <t xml:space="preserve">携帯トイレ袋 </t>
  </si>
  <si>
    <t>8540</t>
    <phoneticPr fontId="3"/>
  </si>
  <si>
    <t>4968988085401</t>
  </si>
  <si>
    <t xml:space="preserve">携帯エチケット袋 </t>
  </si>
  <si>
    <t>8742</t>
    <phoneticPr fontId="3"/>
  </si>
  <si>
    <t>4968988087429</t>
  </si>
  <si>
    <t>片手でカンタン！ 携帯簡易トイレ</t>
  </si>
  <si>
    <t>8750</t>
    <phoneticPr fontId="3"/>
  </si>
  <si>
    <t>4968988087504</t>
  </si>
  <si>
    <t xml:space="preserve">緊急用給水バッグ3Ｌ </t>
  </si>
  <si>
    <t>6138</t>
    <phoneticPr fontId="3"/>
  </si>
  <si>
    <t>4968988061382</t>
  </si>
  <si>
    <t xml:space="preserve">反射板付プルリール </t>
  </si>
  <si>
    <t>8443</t>
    <phoneticPr fontId="3"/>
  </si>
  <si>
    <t>4968988084435</t>
  </si>
  <si>
    <t xml:space="preserve">NEW　開かずの窓 </t>
  </si>
  <si>
    <t>5120</t>
    <phoneticPr fontId="3"/>
  </si>
  <si>
    <t>4968988051208</t>
  </si>
  <si>
    <t xml:space="preserve">洗えるフェルト／３Ｐ </t>
  </si>
  <si>
    <t>8754</t>
    <phoneticPr fontId="3"/>
  </si>
  <si>
    <t>4968988087542</t>
  </si>
  <si>
    <t>編込みレザー調 帽子クリップ</t>
  </si>
  <si>
    <t>8755</t>
    <phoneticPr fontId="3"/>
  </si>
  <si>
    <t>4968988087559</t>
  </si>
  <si>
    <t>水.汚れに強い 帽子クリップ</t>
  </si>
  <si>
    <t>8179</t>
    <phoneticPr fontId="3"/>
  </si>
  <si>
    <t>4968988081793</t>
  </si>
  <si>
    <t xml:space="preserve">帽子クリップ </t>
  </si>
  <si>
    <t>8217</t>
    <phoneticPr fontId="3"/>
  </si>
  <si>
    <t>4968988082172</t>
  </si>
  <si>
    <t xml:space="preserve">ｽﾌﾟﾘﾝｸﾞ帽子クリップ </t>
  </si>
  <si>
    <t>8685</t>
    <phoneticPr fontId="3"/>
  </si>
  <si>
    <t>4968988086859</t>
  </si>
  <si>
    <t xml:space="preserve">帽子ｽﾄﾗｯﾌﾟ/ﾅﾁｭﾗﾙ </t>
  </si>
  <si>
    <t>5054</t>
    <phoneticPr fontId="3"/>
  </si>
  <si>
    <t>4968988050546</t>
  </si>
  <si>
    <t xml:space="preserve">ﾛ-ｽﾞｱ-ﾑﾊﾞﾝﾄﾞ/2P </t>
  </si>
  <si>
    <t>5059</t>
    <phoneticPr fontId="3"/>
  </si>
  <si>
    <t>4968988050591</t>
  </si>
  <si>
    <t xml:space="preserve">ｻﾃﾝｱｰﾑﾊﾞﾝﾄﾞ/2P </t>
  </si>
  <si>
    <t>5177</t>
    <phoneticPr fontId="3"/>
  </si>
  <si>
    <t>4968988051772</t>
  </si>
  <si>
    <t xml:space="preserve">ｻﾃﾝｼﾝﾌﾟﾙｱｰﾑﾊﾞﾝﾄﾞ/2P </t>
  </si>
  <si>
    <t>5136</t>
    <phoneticPr fontId="3"/>
  </si>
  <si>
    <t>4968988051369</t>
  </si>
  <si>
    <t xml:space="preserve">ｽﾁｰﾙｱｰﾑﾊﾞﾝﾄﾞ金/２Ｐ </t>
  </si>
  <si>
    <t>5137</t>
    <phoneticPr fontId="3"/>
  </si>
  <si>
    <t>4968988051376</t>
  </si>
  <si>
    <t xml:space="preserve">ｽﾁｰﾙｱｰﾑﾊﾞﾝﾄﾞ銀/２Ｐ </t>
  </si>
  <si>
    <t>5193</t>
    <phoneticPr fontId="3"/>
  </si>
  <si>
    <t>4968988051932</t>
  </si>
  <si>
    <t xml:space="preserve">フリーアームバンド2P </t>
  </si>
  <si>
    <t>7114</t>
    <phoneticPr fontId="3"/>
  </si>
  <si>
    <t>4968988071145</t>
  </si>
  <si>
    <t xml:space="preserve">ダスターブラシ </t>
  </si>
  <si>
    <t>7036</t>
    <phoneticPr fontId="3"/>
  </si>
  <si>
    <t>4968988070360</t>
  </si>
  <si>
    <t xml:space="preserve">クリーンブラシ </t>
  </si>
  <si>
    <t>8637</t>
    <phoneticPr fontId="3"/>
  </si>
  <si>
    <t>4968988086378</t>
  </si>
  <si>
    <t xml:space="preserve">金鶴マッチ並型６Ｐ </t>
  </si>
  <si>
    <t>8638</t>
    <phoneticPr fontId="3"/>
  </si>
  <si>
    <t>4968988086385</t>
  </si>
  <si>
    <t xml:space="preserve">金鶴マッチ3倍型１Ｐ </t>
  </si>
  <si>
    <t>0508</t>
    <phoneticPr fontId="3"/>
  </si>
  <si>
    <t>4968988005089</t>
  </si>
  <si>
    <t xml:space="preserve">ボール空気入れ </t>
  </si>
  <si>
    <t>5019</t>
    <phoneticPr fontId="3"/>
  </si>
  <si>
    <t>4968988050195</t>
  </si>
  <si>
    <t xml:space="preserve">静電気除去リング２Ｐ </t>
  </si>
  <si>
    <t>9061</t>
    <phoneticPr fontId="3"/>
  </si>
  <si>
    <t>4968988090610</t>
  </si>
  <si>
    <t xml:space="preserve">コードクリップ/4P </t>
  </si>
  <si>
    <t>9063-1</t>
    <phoneticPr fontId="3"/>
  </si>
  <si>
    <t>4968988906317</t>
  </si>
  <si>
    <t>まとめるｺｰﾄﾞﾁｭｰﾌﾞ 太/1.5ｍ</t>
  </si>
  <si>
    <t>8743-1</t>
    <phoneticPr fontId="3"/>
  </si>
  <si>
    <t>4968988874319</t>
  </si>
  <si>
    <t>網戸補修シート/1Ｐ ９×９ｃｍ</t>
  </si>
  <si>
    <t>8743-2</t>
    <phoneticPr fontId="3"/>
  </si>
  <si>
    <t>4968988874326</t>
  </si>
  <si>
    <t>網戸補修シート/3Ｐ 4.5×4.5ｃｍ</t>
  </si>
  <si>
    <t>9081-1</t>
    <phoneticPr fontId="3"/>
  </si>
  <si>
    <t>4968988908113</t>
  </si>
  <si>
    <t>ホワイトランプ20W型 /1P 100V 18W E26</t>
  </si>
  <si>
    <t>9082</t>
    <phoneticPr fontId="3"/>
  </si>
  <si>
    <t>4968988090825</t>
  </si>
  <si>
    <t>ナツメ球ホワイト/2P 100/110V 5W E12</t>
  </si>
  <si>
    <t>9083</t>
    <phoneticPr fontId="3"/>
  </si>
  <si>
    <t>4968988090832</t>
  </si>
  <si>
    <t>ミニレフ球/1P 100V 40W E17</t>
  </si>
  <si>
    <t>9084</t>
    <phoneticPr fontId="3"/>
  </si>
  <si>
    <t>4968988090849</t>
  </si>
  <si>
    <t>ミニランプ球ホワイト /1P 100V 40W E17</t>
  </si>
  <si>
    <t>8746-1</t>
    <phoneticPr fontId="3"/>
  </si>
  <si>
    <t>4968988874616</t>
  </si>
  <si>
    <t xml:space="preserve">スエードグラスケース </t>
  </si>
  <si>
    <t>8746-2</t>
    <phoneticPr fontId="3"/>
  </si>
  <si>
    <t>4968988874623</t>
  </si>
  <si>
    <t xml:space="preserve">デニムグラスケース </t>
  </si>
  <si>
    <t>6005</t>
    <phoneticPr fontId="3"/>
  </si>
  <si>
    <t>4968988060057</t>
  </si>
  <si>
    <t xml:space="preserve">鈴１Ｐキーホルダー </t>
  </si>
  <si>
    <t>6008</t>
    <phoneticPr fontId="3"/>
  </si>
  <si>
    <t>4968988060088</t>
  </si>
  <si>
    <t xml:space="preserve">ロックキーホルダー </t>
  </si>
  <si>
    <t>6015</t>
    <phoneticPr fontId="3"/>
  </si>
  <si>
    <t>4968988060156</t>
  </si>
  <si>
    <t xml:space="preserve">回転缶鈴キーホルダー </t>
  </si>
  <si>
    <t>6133</t>
    <phoneticPr fontId="3"/>
  </si>
  <si>
    <t>4968988061337</t>
  </si>
  <si>
    <t xml:space="preserve">金銀鈴六根付ホルダー </t>
  </si>
  <si>
    <t>6134</t>
    <phoneticPr fontId="3"/>
  </si>
  <si>
    <t>4968988061344</t>
  </si>
  <si>
    <t xml:space="preserve">ﾂｰ･ﾑｰﾝｽﾞｷｰﾎﾙﾀﾞｰ </t>
  </si>
  <si>
    <t>6142</t>
    <phoneticPr fontId="3"/>
  </si>
  <si>
    <t>4968988061429</t>
  </si>
  <si>
    <t xml:space="preserve">ｸﾘｱｶﾗｰ招き猫ｷｰﾎﾙﾀﾞｰ </t>
  </si>
  <si>
    <t>9039</t>
    <phoneticPr fontId="3"/>
  </si>
  <si>
    <t>4968988090399</t>
  </si>
  <si>
    <t xml:space="preserve">コーティングハサミ </t>
  </si>
  <si>
    <t>9038</t>
    <phoneticPr fontId="3"/>
  </si>
  <si>
    <t>4968988090382</t>
  </si>
  <si>
    <t xml:space="preserve">カーブはさみ168ｍｍ </t>
  </si>
  <si>
    <t>9032</t>
    <phoneticPr fontId="3"/>
  </si>
  <si>
    <t>4968988090320</t>
  </si>
  <si>
    <t xml:space="preserve">ケース付はさみ170mm </t>
  </si>
  <si>
    <t>9033</t>
    <phoneticPr fontId="3"/>
  </si>
  <si>
    <t>4968988090337</t>
  </si>
  <si>
    <t>ｿﾌﾄｸﾞﾘｯﾌﾟｽﾃﾝﾚｽはさみ 175ｍｍ</t>
  </si>
  <si>
    <t>9034</t>
    <phoneticPr fontId="3"/>
  </si>
  <si>
    <t>4968988090344</t>
  </si>
  <si>
    <t>ﾐﾆ刃先ｽﾃﾝﾚｽはさみ 145ｍｍ</t>
  </si>
  <si>
    <t>9035</t>
    <phoneticPr fontId="3"/>
  </si>
  <si>
    <t>4968988090351</t>
  </si>
  <si>
    <t>ｶﾊﾞｰ付ﾗｸﾗｸはさみ 135mm</t>
  </si>
  <si>
    <t>9037</t>
    <phoneticPr fontId="3"/>
  </si>
  <si>
    <t>4968988090375</t>
  </si>
  <si>
    <t xml:space="preserve">穴あきハサミ163ｍｍ </t>
  </si>
  <si>
    <t>9036</t>
    <phoneticPr fontId="3"/>
  </si>
  <si>
    <t>4968988090368</t>
  </si>
  <si>
    <t xml:space="preserve">穴あきハサミ192ｍｍ </t>
  </si>
  <si>
    <t>9041</t>
    <phoneticPr fontId="3"/>
  </si>
  <si>
    <t>4968988090412</t>
  </si>
  <si>
    <t xml:space="preserve">ｽﾃﾝﾚｽﾊｻﾐ/事務工作用 </t>
  </si>
  <si>
    <t>9049</t>
    <phoneticPr fontId="3"/>
  </si>
  <si>
    <t>4968988090498</t>
  </si>
  <si>
    <t>ステンレスはさみ 事務・工作用179ｍｍ</t>
  </si>
  <si>
    <t>9051</t>
    <phoneticPr fontId="3"/>
  </si>
  <si>
    <t>4968988090511</t>
  </si>
  <si>
    <t xml:space="preserve">硬い物を切るﾊｻﾐ153mm </t>
  </si>
  <si>
    <t>9093</t>
    <phoneticPr fontId="3"/>
  </si>
  <si>
    <t>4968988090931</t>
  </si>
  <si>
    <t xml:space="preserve">ｶｯﾀｰﾅｲﾌ/大小2P </t>
  </si>
  <si>
    <t>8708-1</t>
    <phoneticPr fontId="3"/>
  </si>
  <si>
    <t>4968988870816</t>
  </si>
  <si>
    <t>ｸﾗﾌﾄｸｯｼｮﾝ封筒XL 宛名ｼｰﾙ付</t>
  </si>
  <si>
    <t>8708-2</t>
    <phoneticPr fontId="3"/>
  </si>
  <si>
    <t>4968988870823</t>
  </si>
  <si>
    <t>ｸﾗﾌﾄｸｯｼｮﾝ封筒L 宛名ｼｰﾙ付</t>
  </si>
  <si>
    <t>8708-3</t>
    <phoneticPr fontId="3"/>
  </si>
  <si>
    <t>4968988870830</t>
  </si>
  <si>
    <t>ｸﾗﾌﾄｸｯｼｮﾝ封筒M 宛名ｼｰﾙ付</t>
  </si>
  <si>
    <t>8708-4</t>
    <phoneticPr fontId="3"/>
  </si>
  <si>
    <t>4968988870847</t>
  </si>
  <si>
    <t>ｸﾗﾌﾄｸｯｼｮﾝ封筒S/2P 宛名ｼｰﾙ付</t>
  </si>
  <si>
    <t>8708-5</t>
    <phoneticPr fontId="3"/>
  </si>
  <si>
    <t>4968988870854</t>
  </si>
  <si>
    <t>ｸﾗﾌﾄｸｯｼｮﾝ封筒SS/2P 宛名ｼｰﾙ付</t>
  </si>
  <si>
    <t>8766-1</t>
    <phoneticPr fontId="3"/>
  </si>
  <si>
    <t>4968988876610</t>
  </si>
  <si>
    <t xml:space="preserve">WファスナーポーチA4 </t>
  </si>
  <si>
    <t>8766-2</t>
    <phoneticPr fontId="3"/>
  </si>
  <si>
    <t>4968988876627</t>
  </si>
  <si>
    <t xml:space="preserve">WファスナーポーチA5 </t>
  </si>
  <si>
    <t>8766-4</t>
    <phoneticPr fontId="3"/>
  </si>
  <si>
    <t>4968988876641</t>
  </si>
  <si>
    <t xml:space="preserve">WファスナーポーチB6 </t>
  </si>
  <si>
    <t>8757-1</t>
    <phoneticPr fontId="3"/>
  </si>
  <si>
    <t>4968988875712</t>
  </si>
  <si>
    <t xml:space="preserve">ｼﾝﾌﾟﾙﾒｯｼｭｹｰｽ/Ａ4 </t>
  </si>
  <si>
    <t>8757-2</t>
    <phoneticPr fontId="3"/>
  </si>
  <si>
    <t>4968988875729</t>
  </si>
  <si>
    <t xml:space="preserve">ｼﾝﾌﾟﾙﾒｯｼｭｹｰｽ/Ａ5 </t>
  </si>
  <si>
    <t>8757-3</t>
    <phoneticPr fontId="3"/>
  </si>
  <si>
    <t>4968988875736</t>
  </si>
  <si>
    <t xml:space="preserve">ｼﾝﾌﾟﾙﾒｯｼｭｹｰｽ/Ａ6 </t>
  </si>
  <si>
    <t>8757-4</t>
    <phoneticPr fontId="3"/>
  </si>
  <si>
    <t>4968988875743</t>
  </si>
  <si>
    <t xml:space="preserve">ｼﾝﾌﾟﾙﾒｯｼｭｹｰｽ/Ａ7 </t>
  </si>
  <si>
    <t>8757-5</t>
    <phoneticPr fontId="3"/>
  </si>
  <si>
    <t>4968988875750</t>
  </si>
  <si>
    <t xml:space="preserve">ｼﾝﾌﾟﾙﾒｯｼｭｹｰｽ/Ｂ4 </t>
  </si>
  <si>
    <t>8757-6</t>
    <phoneticPr fontId="3"/>
  </si>
  <si>
    <t>4968988875767</t>
  </si>
  <si>
    <t xml:space="preserve">ｼﾝﾌﾟﾙﾒｯｼｭｹｰｽ/Ｂ5 </t>
  </si>
  <si>
    <t>8757-7</t>
    <phoneticPr fontId="3"/>
  </si>
  <si>
    <t>4968988875774</t>
  </si>
  <si>
    <t xml:space="preserve">ｼﾝﾌﾟﾙﾒｯｼｭｹｰｽ/Ｂ6 </t>
  </si>
  <si>
    <t>8757-8</t>
    <phoneticPr fontId="3"/>
  </si>
  <si>
    <t>4968988875781</t>
  </si>
  <si>
    <t xml:space="preserve">ｼﾝﾌﾟﾙﾒｯｼｭｹｰｽ/Ｂ61/2 </t>
  </si>
  <si>
    <t>8757-9</t>
    <phoneticPr fontId="3"/>
  </si>
  <si>
    <t>4968988875798</t>
  </si>
  <si>
    <t xml:space="preserve">ｼﾝﾌﾟﾙﾒｯｼｭｹｰｽ/Ｂ7 </t>
  </si>
  <si>
    <t>8652-1</t>
    <phoneticPr fontId="3"/>
  </si>
  <si>
    <t>4968988865218</t>
  </si>
  <si>
    <t xml:space="preserve">スケてるﾒｯｼｭｹｰｽ/A4 </t>
  </si>
  <si>
    <t>8652-2</t>
    <phoneticPr fontId="3"/>
  </si>
  <si>
    <t>4968988865225</t>
  </si>
  <si>
    <t xml:space="preserve">スケてるﾒｯｼｭｹｰｽ/A5 </t>
  </si>
  <si>
    <t>8652-3</t>
    <phoneticPr fontId="3"/>
  </si>
  <si>
    <t>4968988865232</t>
  </si>
  <si>
    <t xml:space="preserve">スケてるﾒｯｼｭｹｰｽ/A6 </t>
  </si>
  <si>
    <t>8652-4</t>
    <phoneticPr fontId="3"/>
  </si>
  <si>
    <t>4968988865249</t>
  </si>
  <si>
    <t xml:space="preserve">スケてるﾒｯｼｭｹｰｽ/A7 </t>
  </si>
  <si>
    <t>8652-5</t>
    <phoneticPr fontId="3"/>
  </si>
  <si>
    <t>4968988865256</t>
  </si>
  <si>
    <t xml:space="preserve">スケてるﾒｯｼｭｹｰｽ/B4 </t>
  </si>
  <si>
    <t>8652-6</t>
    <phoneticPr fontId="3"/>
  </si>
  <si>
    <t>4968988865263</t>
  </si>
  <si>
    <t xml:space="preserve">スケてるﾒｯｼｭｹｰｽ/B5 </t>
  </si>
  <si>
    <t>8652-7</t>
    <phoneticPr fontId="3"/>
  </si>
  <si>
    <t>4968988865270</t>
  </si>
  <si>
    <t xml:space="preserve">スケてるﾒｯｼｭｹｰｽ/B6 </t>
  </si>
  <si>
    <t>8652-8</t>
    <phoneticPr fontId="3"/>
  </si>
  <si>
    <t>4968988865287</t>
  </si>
  <si>
    <t xml:space="preserve">ｽｹてるﾒｯｼｭｹｰｽ/B61/2 </t>
  </si>
  <si>
    <t>8652-9</t>
    <phoneticPr fontId="3"/>
  </si>
  <si>
    <t>4968988865294</t>
  </si>
  <si>
    <t xml:space="preserve">スケてるﾒｯｼｭｹｰｽ/B7 </t>
  </si>
  <si>
    <t>0299</t>
    <phoneticPr fontId="3"/>
  </si>
  <si>
    <t>4968988002996</t>
  </si>
  <si>
    <t xml:space="preserve">不織布バッグ </t>
  </si>
  <si>
    <t>0299-1</t>
    <phoneticPr fontId="3"/>
  </si>
  <si>
    <t>4968988299013</t>
  </si>
  <si>
    <t xml:space="preserve">不織布バッグ　Ｌ </t>
  </si>
  <si>
    <t>0299-2</t>
    <phoneticPr fontId="3"/>
  </si>
  <si>
    <t>4968988299020</t>
  </si>
  <si>
    <t xml:space="preserve">不織布バッグ　Ｍ </t>
  </si>
  <si>
    <t>0299-3</t>
    <phoneticPr fontId="3"/>
  </si>
  <si>
    <t>4968988299037</t>
  </si>
  <si>
    <t xml:space="preserve">不織布バッグ　Ｓ </t>
  </si>
  <si>
    <t>0843</t>
    <phoneticPr fontId="3"/>
  </si>
  <si>
    <t>4968988008431</t>
  </si>
  <si>
    <t xml:space="preserve">ｷﾗﾋﾟｶﾓｰﾙﾀｲ/30P </t>
  </si>
  <si>
    <t>0844</t>
    <phoneticPr fontId="3"/>
  </si>
  <si>
    <t>4968988008448</t>
  </si>
  <si>
    <t xml:space="preserve">ﾓｹﾓｹ細ﾓｰﾙﾀｲ/50P </t>
  </si>
  <si>
    <t>0845</t>
    <phoneticPr fontId="3"/>
  </si>
  <si>
    <t>4968988008455</t>
  </si>
  <si>
    <t xml:space="preserve">ﾓｹﾓｹ極太ﾓｰﾙﾀｲ/30P </t>
  </si>
  <si>
    <t>0216</t>
    <phoneticPr fontId="3"/>
  </si>
  <si>
    <t>4968988002163</t>
    <phoneticPr fontId="3"/>
  </si>
  <si>
    <t xml:space="preserve">ﾌﾟﾚｾﾞﾝﾄﾊﾞｯｸﾞＳ/4P </t>
  </si>
  <si>
    <t>0230</t>
    <phoneticPr fontId="3"/>
  </si>
  <si>
    <t>4968988002309</t>
  </si>
  <si>
    <t xml:space="preserve">ﾌﾟﾚｾﾞﾝﾄﾊﾞｯｸﾞＭ/3P </t>
  </si>
  <si>
    <t>0205</t>
    <phoneticPr fontId="3"/>
  </si>
  <si>
    <t>4968988002057</t>
  </si>
  <si>
    <t xml:space="preserve">ｸﾘｽﾀﾙﾊﾟｯｸ/７枚入 </t>
  </si>
  <si>
    <t>0382</t>
    <phoneticPr fontId="3"/>
  </si>
  <si>
    <t>4968988003825</t>
  </si>
  <si>
    <t xml:space="preserve">ｼﾙｷｰﾊﾟｯｸ大／5枚入 </t>
  </si>
  <si>
    <t>0218</t>
    <phoneticPr fontId="3"/>
  </si>
  <si>
    <t>4968988002187</t>
  </si>
  <si>
    <t xml:space="preserve">ペーパーパッキン </t>
  </si>
  <si>
    <t>0265</t>
    <phoneticPr fontId="3"/>
  </si>
  <si>
    <t>4968988002651</t>
  </si>
  <si>
    <t xml:space="preserve">ゴールドタイ/300P </t>
  </si>
  <si>
    <t>0209</t>
    <phoneticPr fontId="3"/>
  </si>
  <si>
    <t>4968988002095</t>
  </si>
  <si>
    <t xml:space="preserve">ﾁｪｯｸ柄クラフトテープ </t>
  </si>
  <si>
    <t>0968-01</t>
    <phoneticPr fontId="3"/>
  </si>
  <si>
    <t>4968988968018</t>
  </si>
  <si>
    <t>ﾃﾞｲﾘｰｸﾗﾌﾄﾊﾞｯｸﾞXL 縦型</t>
  </si>
  <si>
    <t>0968-02</t>
    <phoneticPr fontId="3"/>
  </si>
  <si>
    <t>4968988968025</t>
  </si>
  <si>
    <t>ﾃﾞｲﾘｰｸﾗﾌﾄﾊﾞｯｸﾞXL 横型</t>
  </si>
  <si>
    <t>7779</t>
    <phoneticPr fontId="3"/>
  </si>
  <si>
    <t>4968988077796</t>
    <phoneticPr fontId="3"/>
  </si>
  <si>
    <t>まとまる排水口カバー浴室用</t>
    <phoneticPr fontId="3"/>
  </si>
  <si>
    <t>8785</t>
    <phoneticPr fontId="3"/>
  </si>
  <si>
    <t>4968988087856</t>
    <phoneticPr fontId="3"/>
  </si>
  <si>
    <t>ﾎﾜｲﾄﾎﾞｰﾄﾞﾉｰﾄ　ﾍﾟﾝ付</t>
  </si>
  <si>
    <t>0886-12</t>
    <phoneticPr fontId="3"/>
  </si>
  <si>
    <t>4968988886121</t>
  </si>
  <si>
    <t>21cm扇子　ｸﾞﾗﾃﾞｰｼｮﾝ</t>
  </si>
  <si>
    <t>7780</t>
    <phoneticPr fontId="3"/>
  </si>
  <si>
    <t>4968988077802</t>
  </si>
  <si>
    <t>蛇口延長ｳｫｰﾀｰｶﾞｲﾄﾞ</t>
  </si>
  <si>
    <t>8896</t>
    <phoneticPr fontId="3"/>
  </si>
  <si>
    <t>4968988088969</t>
  </si>
  <si>
    <t>ﾏｯﾄｽｸｴｱ　ﾊﾝﾄﾞﾐﾗｰ</t>
  </si>
  <si>
    <t>8897-1</t>
    <phoneticPr fontId="3"/>
  </si>
  <si>
    <t>4968988889719</t>
  </si>
  <si>
    <t>ﾏｯﾄｶﾗｰﾐﾗｰL</t>
  </si>
  <si>
    <t>8897-2</t>
    <phoneticPr fontId="3"/>
  </si>
  <si>
    <t>4968988889726</t>
  </si>
  <si>
    <t>ﾏｯﾄｶﾗｰﾐﾗｰM</t>
  </si>
  <si>
    <t>8897-3</t>
    <phoneticPr fontId="3"/>
  </si>
  <si>
    <t>4968988889733</t>
  </si>
  <si>
    <t>ﾏｯﾄｶﾗｰﾐﾗｰS</t>
  </si>
  <si>
    <t>8791</t>
    <phoneticPr fontId="3"/>
  </si>
  <si>
    <t>4968988087917</t>
  </si>
  <si>
    <t>のびる指示棒</t>
  </si>
  <si>
    <t>7645-1</t>
  </si>
  <si>
    <t>4968988764511</t>
  </si>
  <si>
    <t>ｱﾙｺｰﾙ対応ｽﾌﾟﾚｰﾎﾞﾄﾙ ６０ml</t>
  </si>
  <si>
    <t>7645-2</t>
  </si>
  <si>
    <t>4968988764528</t>
  </si>
  <si>
    <t>ｱﾙｺｰﾙ対応ｽﾌﾟﾚｰﾎﾞﾄﾙ ３０ml</t>
  </si>
  <si>
    <t>1061</t>
  </si>
  <si>
    <t>4968988010618</t>
  </si>
  <si>
    <t xml:space="preserve">ﾊﾟﾄﾞﾙﾌﾞﾗｼ </t>
  </si>
  <si>
    <t>7781</t>
  </si>
  <si>
    <t>4968988077819</t>
  </si>
  <si>
    <t xml:space="preserve">ぷるっぷるパフ </t>
  </si>
  <si>
    <t>7782</t>
  </si>
  <si>
    <t>4968988077826</t>
  </si>
  <si>
    <t xml:space="preserve">ﾌﾟﾙﾌﾟﾙﾊﾟﾌ ﾊｳｽ型2P </t>
  </si>
  <si>
    <t>7587</t>
  </si>
  <si>
    <t>4968988075877</t>
  </si>
  <si>
    <t xml:space="preserve">接触冷感マスク </t>
  </si>
  <si>
    <t>5311</t>
    <phoneticPr fontId="3"/>
  </si>
  <si>
    <t>4968988053110</t>
  </si>
  <si>
    <t>ﾏｯﾄｴﾎﾟｽﾘｰﾋﾟﾝ</t>
  </si>
  <si>
    <t>7558</t>
    <phoneticPr fontId="3"/>
  </si>
  <si>
    <t>4968988075587</t>
  </si>
  <si>
    <t>クレンゼダブルガーゼ</t>
  </si>
  <si>
    <t>7559</t>
    <phoneticPr fontId="3"/>
  </si>
  <si>
    <t>4968988075594</t>
  </si>
  <si>
    <t>折りたたみ抗菌ﾏｽｸｹｰｽ</t>
  </si>
  <si>
    <t>7720</t>
    <phoneticPr fontId="3"/>
  </si>
  <si>
    <t>4968988077208</t>
  </si>
  <si>
    <t>そこまで使える!ﾎﾟﾝﾌﾟﾎﾞﾄﾙ500ml</t>
    <phoneticPr fontId="3"/>
  </si>
  <si>
    <t>0993-02</t>
  </si>
  <si>
    <t>4968988993027</t>
  </si>
  <si>
    <t>箔押し見開き色紙</t>
  </si>
  <si>
    <t>0993-04</t>
  </si>
  <si>
    <t>4968988993041</t>
  </si>
  <si>
    <t>窓付　見開き色紙</t>
  </si>
  <si>
    <t>0968-10</t>
  </si>
  <si>
    <t>4968988968100</t>
  </si>
  <si>
    <t>ﾃﾞｲﾘｰｸﾗﾌﾄﾊﾞｯｸﾞL横型</t>
  </si>
  <si>
    <t>0968-11</t>
  </si>
  <si>
    <t>4968988968117</t>
  </si>
  <si>
    <t>ﾃﾞｲﾘｰｸﾗﾌﾄﾊﾞｯｸﾞM横型</t>
  </si>
  <si>
    <t>8805</t>
  </si>
  <si>
    <t>4968988088051</t>
  </si>
  <si>
    <t>ﾛｰﾙｸﾘｰﾝ替え芯S45周2P</t>
  </si>
  <si>
    <t>8899</t>
    <phoneticPr fontId="3"/>
  </si>
  <si>
    <t>4968988088990</t>
  </si>
  <si>
    <t>ｶﾗｰﾍﾟｰﾊﾟｰｲﾝﾃﾞｯｸｽＡ４</t>
  </si>
  <si>
    <t>6013</t>
  </si>
  <si>
    <t>4968988060132</t>
  </si>
  <si>
    <t>フォトキーホルダー</t>
  </si>
  <si>
    <t>5304</t>
  </si>
  <si>
    <t>4968988053042</t>
  </si>
  <si>
    <t>くるくるｺﾞﾑ2P. ﾏｯﾄﾒﾀﾘｯｸ</t>
    <phoneticPr fontId="3"/>
  </si>
  <si>
    <t>7797</t>
  </si>
  <si>
    <t>4968988077970</t>
    <phoneticPr fontId="3"/>
  </si>
  <si>
    <t>ｶﾞﾗｽ　ｼﾞｪﾙﾈｲﾙﾊﾟﾚｯﾄ</t>
  </si>
  <si>
    <t>8804</t>
  </si>
  <si>
    <t>4968988088044</t>
  </si>
  <si>
    <t>ﾛｰﾙｸﾘｰﾝ替え芯M96周</t>
  </si>
  <si>
    <t>8743-3</t>
  </si>
  <si>
    <t>4968988874333</t>
  </si>
  <si>
    <t>網戸補修ｼｰﾄ7*15cm</t>
  </si>
  <si>
    <t>0994-15</t>
  </si>
  <si>
    <t>4968988994154</t>
  </si>
  <si>
    <t>ｼｮｯﾋﾟﾝｸﾞﾊﾞｽｹｯﾄ　高額商品</t>
    <rPh sb="15" eb="17">
      <t>コウガク</t>
    </rPh>
    <rPh sb="17" eb="19">
      <t>ショウヒン</t>
    </rPh>
    <phoneticPr fontId="3"/>
  </si>
  <si>
    <t>0994-05</t>
  </si>
  <si>
    <t>4968988994055</t>
  </si>
  <si>
    <t>折りたたみ椅子  高額商品</t>
    <phoneticPr fontId="3"/>
  </si>
  <si>
    <t>0994-09</t>
  </si>
  <si>
    <t>4968988994093</t>
  </si>
  <si>
    <t>防火手袋  高額商品</t>
    <phoneticPr fontId="3"/>
  </si>
  <si>
    <t>7802-1</t>
  </si>
  <si>
    <t>4968988780214</t>
  </si>
  <si>
    <t>水に強いｷｯﾁﾝﾗﾍﾞﾙﾃｰﾌﾟ15mm×3ｍ</t>
    <phoneticPr fontId="3"/>
  </si>
  <si>
    <t>4289</t>
  </si>
  <si>
    <t>4968988042893</t>
  </si>
  <si>
    <t>ボディブラシ</t>
  </si>
  <si>
    <t>0996-01</t>
  </si>
  <si>
    <t>4968988996011</t>
  </si>
  <si>
    <t>自然に盛れまつげ ﾅﾁｭﾗﾙｽﾄﾚｰﾄ</t>
    <phoneticPr fontId="3"/>
  </si>
  <si>
    <t>0996-02</t>
  </si>
  <si>
    <t>4968988996028</t>
  </si>
  <si>
    <t>自然に盛れまつげ ﾅﾁｭﾗﾙｸﾛｽ</t>
    <phoneticPr fontId="3"/>
  </si>
  <si>
    <t>0996-03</t>
  </si>
  <si>
    <t>4968988996035</t>
  </si>
  <si>
    <t>自然に盛れまつげ ﾅﾁｭﾗﾙﾐｯｸｽＡ</t>
    <phoneticPr fontId="3"/>
  </si>
  <si>
    <t>0996-04</t>
  </si>
  <si>
    <t>4968988996042</t>
  </si>
  <si>
    <t>自然に盛れまつげ ﾅﾁｭﾗﾙﾐｯｸｽＢ</t>
    <phoneticPr fontId="3"/>
  </si>
  <si>
    <t>0996-05</t>
  </si>
  <si>
    <t>4968988996059</t>
  </si>
  <si>
    <t>自然に盛れまつげ ﾅﾁｭﾗﾙﾐｯｸｽＣ</t>
    <phoneticPr fontId="3"/>
  </si>
  <si>
    <t>0996-06</t>
    <phoneticPr fontId="3"/>
  </si>
  <si>
    <t>4968988996066</t>
  </si>
  <si>
    <t>自然に盛れまつげ ﾅﾁｭﾗﾙﾐｯｸｽＤ</t>
    <phoneticPr fontId="3"/>
  </si>
  <si>
    <t>0996-07</t>
  </si>
  <si>
    <t>4968988996073</t>
  </si>
  <si>
    <t>自然に盛れまつげ ﾅﾁｭﾗﾙﾐｯｸｽＥ</t>
    <phoneticPr fontId="3"/>
  </si>
  <si>
    <t>0996-08</t>
  </si>
  <si>
    <t>4968988996080</t>
  </si>
  <si>
    <t>自然に盛れまつげ ﾎﾞﾘｭｰﾑｸﾛｽ</t>
    <phoneticPr fontId="3"/>
  </si>
  <si>
    <t>0996-09</t>
  </si>
  <si>
    <t>4968988996097</t>
  </si>
  <si>
    <t>自然に盛れまつげ ﾎﾞﾘｭｰﾑﾐｯｸｽ</t>
    <phoneticPr fontId="3"/>
  </si>
  <si>
    <t>3799</t>
  </si>
  <si>
    <t>4968988037998</t>
  </si>
  <si>
    <t>ﾋﾞｯｸﾞｼｱｰｼｭｼｭ</t>
  </si>
  <si>
    <t>7798</t>
  </si>
  <si>
    <t>4968988077987</t>
  </si>
  <si>
    <t>ｼﾘｺｰﾝたわし</t>
  </si>
  <si>
    <t>7799</t>
    <phoneticPr fontId="3"/>
  </si>
  <si>
    <t>4968988077994</t>
  </si>
  <si>
    <t>そこまで使えるﾎﾟﾝﾌﾟ ﾎﾞﾄﾙ50ｍｌ</t>
    <phoneticPr fontId="3"/>
  </si>
  <si>
    <t>9097</t>
  </si>
  <si>
    <t>4968988090979</t>
  </si>
  <si>
    <t>ﾛｯｸ付小型ｶｯﾀｰﾅｲﾌ2P</t>
  </si>
  <si>
    <t>3814</t>
  </si>
  <si>
    <t>4968988038148</t>
  </si>
  <si>
    <t>ｸﾗｼｶﾙﾛｰｽﾞｼｭｼｭ</t>
  </si>
  <si>
    <t>3815</t>
  </si>
  <si>
    <t>4968988038155</t>
  </si>
  <si>
    <t>ﾗﾝﾀﾞﾑﾌﾟﾘｰﾂｼｭｼｭ</t>
  </si>
  <si>
    <t>0994-25</t>
  </si>
  <si>
    <t>4968988994253</t>
  </si>
  <si>
    <t>ｶｰｷ　ｼｮｯﾋﾟﾝｸﾞﾊﾞｽｹｯﾄ</t>
  </si>
  <si>
    <t>2316</t>
  </si>
  <si>
    <t>4968988023168</t>
  </si>
  <si>
    <t>ﾎﾟﾆｰ　ﾐﾆﾘﾎﾞﾝ2Pﾍﾞﾛｱ</t>
    <phoneticPr fontId="3"/>
  </si>
  <si>
    <t>0994-26</t>
  </si>
  <si>
    <t>4968988994260</t>
  </si>
  <si>
    <t>人感ｾﾝｻｰﾗｲﾄ　高額商品</t>
    <rPh sb="10" eb="14">
      <t>コウガクショウヒン</t>
    </rPh>
    <phoneticPr fontId="3"/>
  </si>
  <si>
    <t>0979-10</t>
    <phoneticPr fontId="3"/>
  </si>
  <si>
    <t>4968988979106</t>
  </si>
  <si>
    <t>CICAﾌｪｲｽﾏｽｸ ｶﾚﾝﾃﾞｭﾗ</t>
    <phoneticPr fontId="3"/>
  </si>
  <si>
    <t>0979-11</t>
  </si>
  <si>
    <t>4968988979113</t>
  </si>
  <si>
    <t>CICAﾌｪｲｽﾏｽｸ ｺﾞｰﾙﾄﾞ</t>
    <phoneticPr fontId="3"/>
  </si>
  <si>
    <t>0979-13</t>
  </si>
  <si>
    <t>4968988979137</t>
  </si>
  <si>
    <t>CICAﾌｪｲｽﾏｽｸ ｽﾈｲﾙ</t>
    <phoneticPr fontId="3"/>
  </si>
  <si>
    <t>0979-14</t>
  </si>
  <si>
    <t>4968988979144</t>
  </si>
  <si>
    <t>CICAﾌｪｲｽﾏｽｸ ｸﾞﾘｰﾝﾃｨｰ</t>
    <phoneticPr fontId="3"/>
  </si>
  <si>
    <t>0979-15</t>
  </si>
  <si>
    <t>4968988979151</t>
  </si>
  <si>
    <t>CICAﾌｪｲｽﾏｽｸ ｼｰｳｨｰﾄﾞ</t>
    <phoneticPr fontId="3"/>
  </si>
  <si>
    <t>0979-16</t>
  </si>
  <si>
    <t>4968988979168</t>
    <phoneticPr fontId="3"/>
  </si>
  <si>
    <t>CICAﾌｪｲｽﾏｽｸ ﾊﾟｰﾙ</t>
    <phoneticPr fontId="3"/>
  </si>
  <si>
    <t>0979-17</t>
    <phoneticPr fontId="3"/>
  </si>
  <si>
    <t>4968988979175</t>
    <phoneticPr fontId="3"/>
  </si>
  <si>
    <t>CICAﾌｪｲｽﾏｽｸ ﾍﾟﾊﾟｰﾐﾝﾄ</t>
    <phoneticPr fontId="3"/>
  </si>
  <si>
    <t>5321</t>
    <phoneticPr fontId="3"/>
  </si>
  <si>
    <t>4968988053219</t>
  </si>
  <si>
    <t>洋裁用仮止めｸﾘｯﾌﾟ6Ｐ</t>
  </si>
  <si>
    <t>8722-1</t>
    <phoneticPr fontId="3"/>
  </si>
  <si>
    <t>4968988872216</t>
  </si>
  <si>
    <t>ﾏｯﾁ4P　並型デザイン</t>
  </si>
  <si>
    <t>8509</t>
    <phoneticPr fontId="3"/>
  </si>
  <si>
    <t>4968988085098</t>
  </si>
  <si>
    <t>ｳｫｰﾀｰﾊﾞﾙｰﾝ/44P</t>
  </si>
  <si>
    <t>300 4K対応ﾌﾟﾚﾐｱﾑ  HDMIｹｰﾌﾞﾙ1.5m</t>
    <phoneticPr fontId="3"/>
  </si>
  <si>
    <t>500超速充電ｶｰﾁｬｰｼﾞｬｰ  PD+QC2ﾎﾟｰﾄ20W</t>
    <phoneticPr fontId="3"/>
  </si>
  <si>
    <t>0994-34</t>
  </si>
  <si>
    <t>4968988994345</t>
  </si>
  <si>
    <t>ｴｱﾋﾟﾛｰ　収納袋付</t>
  </si>
  <si>
    <t>7796</t>
    <phoneticPr fontId="3"/>
  </si>
  <si>
    <t>4968988077963</t>
  </si>
  <si>
    <t>ｸｯｼｮﾝﾌｧﾝﾃﾞｰｼｮﾝﾊﾟﾌ</t>
  </si>
  <si>
    <t>0885-09</t>
    <phoneticPr fontId="3"/>
  </si>
  <si>
    <t>4968988885094</t>
  </si>
  <si>
    <t>23cm扇子　青海波</t>
  </si>
  <si>
    <t>3837</t>
    <phoneticPr fontId="3"/>
  </si>
  <si>
    <t>4968988038377</t>
  </si>
  <si>
    <t>光沢ｼｭｼｭ 2P</t>
  </si>
  <si>
    <t>4308</t>
    <phoneticPr fontId="3"/>
  </si>
  <si>
    <t>4968988043081</t>
  </si>
  <si>
    <t>ﾊﾞﾝｽｸﾘｯﾌﾟﾏｯﾄｽｸｴｱ</t>
  </si>
  <si>
    <t>7556</t>
    <phoneticPr fontId="3"/>
  </si>
  <si>
    <t>4968988075563</t>
  </si>
  <si>
    <t>ﾍﾟｯﾄﾎﾞﾄﾙの炭酸長持ち炭酸ｷｰﾊﾟｰ</t>
    <phoneticPr fontId="3"/>
  </si>
  <si>
    <t>7481-4</t>
    <phoneticPr fontId="3"/>
  </si>
  <si>
    <t>4968988748146</t>
  </si>
  <si>
    <t>ﾂｲｰﾄﾞﾈｲﾙﾌﾞﾗｼ</t>
  </si>
  <si>
    <t>7812</t>
    <phoneticPr fontId="3"/>
  </si>
  <si>
    <t>4968988078120</t>
  </si>
  <si>
    <t>汗吸収ﾊﾟｯﾄ6P銀ｲｵﾝ配合</t>
    <phoneticPr fontId="3"/>
  </si>
  <si>
    <t>1142</t>
    <phoneticPr fontId="3"/>
  </si>
  <si>
    <t>4968988011424</t>
  </si>
  <si>
    <t>3Dﾍｱﾌﾞﾗｼ　ｽﾀﾝﾀﾞｰﾄﾞ</t>
  </si>
  <si>
    <t>1143</t>
    <phoneticPr fontId="3"/>
  </si>
  <si>
    <t>4968988011431</t>
  </si>
  <si>
    <t>3Dﾍｱﾌﾞﾗｼ　ｵｰﾊﾞﾙ</t>
  </si>
  <si>
    <t>7804-4</t>
    <phoneticPr fontId="3"/>
  </si>
  <si>
    <t>4968988780443</t>
  </si>
  <si>
    <t>ｼﾞｪﾙﾈｲﾙﾌﾞﾗｼ　ﾌﾚﾝﾁ</t>
  </si>
  <si>
    <t>8823</t>
    <phoneticPr fontId="3"/>
  </si>
  <si>
    <t>4968988088235</t>
  </si>
  <si>
    <t>ｶﾗﾋﾞﾅ付PVCｸﾘｱﾎﾟｰﾁ</t>
  </si>
  <si>
    <t>2336</t>
    <phoneticPr fontId="3"/>
  </si>
  <si>
    <t>4968988023366</t>
  </si>
  <si>
    <t>ﾚｰｽﾘﾎﾞﾝﾎﾟﾆｰ2P</t>
  </si>
  <si>
    <t>3852</t>
    <phoneticPr fontId="3"/>
  </si>
  <si>
    <t>4968988038520</t>
  </si>
  <si>
    <t>光沢サテンシュシュ</t>
  </si>
  <si>
    <t>0934-58</t>
  </si>
  <si>
    <t>4968988934587</t>
  </si>
  <si>
    <t>ﾏｳｽ＆ｲﾔｰﾏﾌ　ｷｯｽﾞｻｲｽﾞ</t>
  </si>
  <si>
    <t>5249-1</t>
  </si>
  <si>
    <t>4968988524917</t>
  </si>
  <si>
    <t>ｼﾘｺｰﾝﾘﾝｸﾞｺﾞﾑ6P</t>
  </si>
  <si>
    <t>5345</t>
    <phoneticPr fontId="3"/>
  </si>
  <si>
    <t>4968988053455</t>
  </si>
  <si>
    <t>静電気軽減ﾘﾝｸﾞ1P50％</t>
  </si>
  <si>
    <t>5347-2</t>
    <phoneticPr fontId="3"/>
  </si>
  <si>
    <t>4968988534725</t>
  </si>
  <si>
    <t>チャーム付静電気軽減リングB</t>
    <phoneticPr fontId="3"/>
  </si>
  <si>
    <t>5347-3</t>
    <phoneticPr fontId="3"/>
  </si>
  <si>
    <t>4968988534732</t>
  </si>
  <si>
    <t>チャーム付静電気軽減リングC</t>
    <phoneticPr fontId="3"/>
  </si>
  <si>
    <t>8907</t>
    <phoneticPr fontId="3"/>
  </si>
  <si>
    <t>4968988089072</t>
  </si>
  <si>
    <t>ﾌﾟﾘﾝﾄSﾐﾗｰ　ｱﾝﾃｨｰｸﾍﾞｱ</t>
  </si>
  <si>
    <t>7817</t>
    <phoneticPr fontId="3"/>
  </si>
  <si>
    <t>4968988078175</t>
  </si>
  <si>
    <t>ﾈｲﾙｵﾌﾎﾟｯﾄ</t>
  </si>
  <si>
    <t>0979-18</t>
    <phoneticPr fontId="3"/>
  </si>
  <si>
    <t>4968988979182</t>
  </si>
  <si>
    <t>ｾﾗﾋﾟｰｼｰﾄﾏｽｸ　ｴｯｸﾞﾎﾜｲﾄ</t>
    <phoneticPr fontId="3"/>
  </si>
  <si>
    <t>0979-19</t>
  </si>
  <si>
    <t>4968988979199</t>
  </si>
  <si>
    <t>ｾﾗﾋﾟｰｼｰﾄﾏｽｸ　ﾃｨｰﾂﾘｰ</t>
    <phoneticPr fontId="3"/>
  </si>
  <si>
    <t>0979-20</t>
  </si>
  <si>
    <t>4968988979205</t>
  </si>
  <si>
    <t>ｾﾗﾋﾟｰｼｰﾄﾏｽｸ　ｷｬﾛｯﾄ</t>
    <phoneticPr fontId="3"/>
  </si>
  <si>
    <t>0979-21</t>
  </si>
  <si>
    <t>4968988979212</t>
  </si>
  <si>
    <t>ｾﾗﾋﾟｰｼｰﾄﾏｽｸ　ﾗﾍﾞﾝﾀﾞｰ</t>
    <phoneticPr fontId="3"/>
  </si>
  <si>
    <t>0979-22</t>
  </si>
  <si>
    <t>4968988979229</t>
  </si>
  <si>
    <t>ｾﾗﾋﾟｰｼｰﾄﾏｽｸ　ﾖｰｸﾞﾙﾄ</t>
    <phoneticPr fontId="3"/>
  </si>
  <si>
    <t>0979-23</t>
  </si>
  <si>
    <t>4968988979236</t>
  </si>
  <si>
    <t>ｾﾗﾋﾟｰｼｰﾄﾏｽｸ　ｺﾗｰｹﾞﾝ</t>
    <phoneticPr fontId="3"/>
  </si>
  <si>
    <t>0979-24</t>
  </si>
  <si>
    <t>4968988979243</t>
  </si>
  <si>
    <t>ｾﾗﾋﾟｰｼｰﾄﾏｽｸ　ｼｶ</t>
    <phoneticPr fontId="3"/>
  </si>
  <si>
    <t>0979-25</t>
  </si>
  <si>
    <t>4968988979250</t>
  </si>
  <si>
    <t>ｾﾗﾋﾟｰｼｰﾄﾏｽｸ　ﾍﾞﾘｰ</t>
    <phoneticPr fontId="3"/>
  </si>
  <si>
    <t>0979-26</t>
  </si>
  <si>
    <t>4968988979267</t>
  </si>
  <si>
    <t>ｾﾗﾋﾟｰｼｰﾄﾏｽｸ　ﾊﾆｰ</t>
    <phoneticPr fontId="3"/>
  </si>
  <si>
    <t>0979-27</t>
  </si>
  <si>
    <t>4968988979274</t>
  </si>
  <si>
    <t>ｾﾗﾋﾟｰｼｰﾄﾏｽｸ　ｱﾛｴ</t>
    <phoneticPr fontId="3"/>
  </si>
  <si>
    <t>0979-28</t>
  </si>
  <si>
    <t>4968988979281</t>
  </si>
  <si>
    <t>ｾﾗﾋﾟｰｼｰﾄﾏｽｸ　ﾋﾞﾀﾐﾝ</t>
    <phoneticPr fontId="3"/>
  </si>
  <si>
    <t>0979-29</t>
  </si>
  <si>
    <t>4968988979298</t>
  </si>
  <si>
    <t>ｾﾗﾋﾟｰｼｰﾄﾏｽｸ　ｱﾎﾞｶﾞﾄﾞ</t>
    <phoneticPr fontId="3"/>
  </si>
  <si>
    <t>3101</t>
    <phoneticPr fontId="3"/>
  </si>
  <si>
    <t>4968988031019</t>
  </si>
  <si>
    <t>ﾘｽﾄﾊﾞﾝﾄﾞ　ﾉﾝﾊﾟｲﾙ</t>
  </si>
  <si>
    <t>0994-60</t>
  </si>
  <si>
    <t>4968988994604</t>
  </si>
  <si>
    <t>ﾌｧﾝﾃﾞｰｼｮﾝﾌﾞﾗｼ</t>
    <phoneticPr fontId="3"/>
  </si>
  <si>
    <t>0994-40</t>
  </si>
  <si>
    <t>4968988994406</t>
  </si>
  <si>
    <t>組み立て式簡易トイレ</t>
    <phoneticPr fontId="3"/>
  </si>
  <si>
    <t>8902</t>
    <phoneticPr fontId="3"/>
  </si>
  <si>
    <t>4968988089027</t>
  </si>
  <si>
    <t>非常用簡易トイレ3P</t>
  </si>
  <si>
    <t>8903</t>
    <phoneticPr fontId="3"/>
  </si>
  <si>
    <t>4968988089034</t>
  </si>
  <si>
    <t>目隠しポンチョ</t>
  </si>
  <si>
    <t>0994-58</t>
  </si>
  <si>
    <t>4968988994581</t>
  </si>
  <si>
    <t>充電式電動ﾄﾞﾗｲﾊﾞｰ　ｶﾞﾝﾀｲﾌﾟ</t>
    <phoneticPr fontId="3"/>
  </si>
  <si>
    <t>0994-66</t>
  </si>
  <si>
    <t>4968988994666</t>
  </si>
  <si>
    <t>ｸﾘｯﾌｽﾌﾟｰﾝ</t>
  </si>
  <si>
    <t>7726</t>
  </si>
  <si>
    <t>4968988077260</t>
  </si>
  <si>
    <t>電動フェイスブラシ</t>
  </si>
  <si>
    <t>7729</t>
    <phoneticPr fontId="3"/>
  </si>
  <si>
    <t>4968988077291</t>
  </si>
  <si>
    <t>電動ﾈｲﾙﾄﾞﾗｲﾔｰ</t>
  </si>
  <si>
    <t>8909</t>
    <phoneticPr fontId="3"/>
  </si>
  <si>
    <t>4968988089096</t>
  </si>
  <si>
    <t>ﾎﾟﾝﾌﾟﾆｰﾄﾞﾙ3P</t>
  </si>
  <si>
    <t>0994-42</t>
    <phoneticPr fontId="3"/>
  </si>
  <si>
    <t>4968988994420</t>
  </si>
  <si>
    <t>ｺｳﾝﾊﾞﾙ　ﾚｯﾄﾞ</t>
    <phoneticPr fontId="3"/>
  </si>
  <si>
    <t>0994-43</t>
    <phoneticPr fontId="3"/>
  </si>
  <si>
    <t>4968988994437</t>
  </si>
  <si>
    <t>ｺｳﾝﾊﾞﾙ　ｲｴﾛｰ.</t>
    <phoneticPr fontId="3"/>
  </si>
  <si>
    <t>2346</t>
    <phoneticPr fontId="3"/>
  </si>
  <si>
    <t>4968988023465</t>
  </si>
  <si>
    <t>ﾎﾟﾆｰﾌｯｸ　ﾀﾞﾌﾞﾙﾘﾎﾞﾝ</t>
  </si>
  <si>
    <t>8908</t>
    <phoneticPr fontId="3"/>
  </si>
  <si>
    <t>4968988089089</t>
  </si>
  <si>
    <t>のび～るｽﾏﾎ用ﾊﾞﾝﾊﾟｰ</t>
  </si>
  <si>
    <t>0932-16</t>
    <phoneticPr fontId="3"/>
  </si>
  <si>
    <t>4968988932163</t>
  </si>
  <si>
    <t>粘着式小物ポケット</t>
  </si>
  <si>
    <t>0932-17</t>
    <phoneticPr fontId="3"/>
  </si>
  <si>
    <t>4968988932170</t>
  </si>
  <si>
    <t>車内用ダストボックス</t>
  </si>
  <si>
    <t>TK002416</t>
  </si>
  <si>
    <t>4907692038402</t>
  </si>
  <si>
    <t>キャピふわ♪リング</t>
    <phoneticPr fontId="3"/>
  </si>
  <si>
    <t>1602J</t>
  </si>
  <si>
    <t>4907692035845</t>
  </si>
  <si>
    <t>らくがきアトリエ</t>
  </si>
  <si>
    <t>5869G-1D</t>
  </si>
  <si>
    <t>4907692036804</t>
  </si>
  <si>
    <t>カイテイ大サーカス</t>
  </si>
  <si>
    <t>JL-2022-1</t>
  </si>
  <si>
    <t>4907692038143</t>
  </si>
  <si>
    <t>ﾀﾝﾊﾞﾘﾝｷﾗｷﾗ☆ｽﾀｰ</t>
  </si>
  <si>
    <t>BD-007</t>
  </si>
  <si>
    <t>4907692038150</t>
  </si>
  <si>
    <t>ﾌﾗｲｱｯﾌﾟﾃﾆｽﾎﾟｯﾌﾟ</t>
  </si>
  <si>
    <t>JL-2022-2</t>
  </si>
  <si>
    <t>4907692038181</t>
  </si>
  <si>
    <t>ピクトマンキューブ</t>
  </si>
  <si>
    <t>JL-094</t>
  </si>
  <si>
    <t>4907692034749</t>
  </si>
  <si>
    <t>将棋ゲーム</t>
    <phoneticPr fontId="3"/>
  </si>
  <si>
    <t>4907692023972</t>
  </si>
  <si>
    <t>4907692036552</t>
  </si>
  <si>
    <t>かみつきワニくん大作戦</t>
    <phoneticPr fontId="3"/>
  </si>
  <si>
    <t>4907692038327</t>
  </si>
  <si>
    <t>5351-1</t>
    <phoneticPr fontId="3"/>
  </si>
  <si>
    <t>4968988535111</t>
  </si>
  <si>
    <t>ｶﾗｰ招福鈴8mm　13mm</t>
  </si>
  <si>
    <t>7832</t>
    <phoneticPr fontId="3"/>
  </si>
  <si>
    <t>4968988078328</t>
  </si>
  <si>
    <t>つけまつげ用のりブラシタイプ</t>
    <phoneticPr fontId="3"/>
  </si>
  <si>
    <t>7801</t>
    <phoneticPr fontId="3"/>
  </si>
  <si>
    <t>4968988078014</t>
  </si>
  <si>
    <t>コーム付眉毛用ハサミ</t>
  </si>
  <si>
    <t>0994-61</t>
    <phoneticPr fontId="3"/>
  </si>
  <si>
    <t>4968988994611</t>
  </si>
  <si>
    <t>300　ｷｭｰﾃｨｸﾙﾆｯﾊﾟｰ</t>
  </si>
  <si>
    <t>4907692035586</t>
  </si>
  <si>
    <t>8910</t>
  </si>
  <si>
    <t>4968988089102</t>
  </si>
  <si>
    <t>巾着　ｷﾞﾝｶﾞﾑﾁｪｯｸ</t>
  </si>
  <si>
    <t>8911</t>
    <phoneticPr fontId="3"/>
  </si>
  <si>
    <t>4968988089119</t>
  </si>
  <si>
    <t>巾着　ｼｱｰﾄﾞｯﾄ</t>
  </si>
  <si>
    <t>4330</t>
    <phoneticPr fontId="3"/>
  </si>
  <si>
    <t>4968988043302</t>
  </si>
  <si>
    <t>ﾊﾞﾝｽｸﾘｯﾌﾟ　ｷﾙﾃｨﾝｸﾞ</t>
  </si>
  <si>
    <t>5357</t>
    <phoneticPr fontId="3"/>
  </si>
  <si>
    <t>4968988053578</t>
  </si>
  <si>
    <t>ｺﾞﾑｼｭｼｭ　2P</t>
  </si>
  <si>
    <t>0994-65</t>
    <phoneticPr fontId="3"/>
  </si>
  <si>
    <t>4968988994659</t>
  </si>
  <si>
    <t>1000　折り畳み傘50cmGRY</t>
    <phoneticPr fontId="3"/>
  </si>
  <si>
    <t>0994-64</t>
    <phoneticPr fontId="3"/>
  </si>
  <si>
    <t>4968988994642</t>
  </si>
  <si>
    <t>1000　折り畳み傘50cm　BG</t>
    <phoneticPr fontId="3"/>
  </si>
  <si>
    <t>0994-57</t>
    <phoneticPr fontId="3"/>
  </si>
  <si>
    <t>4968988994574</t>
  </si>
  <si>
    <t>1000　ｴｱｰｸｯｼｮﾝ</t>
  </si>
  <si>
    <t>0994-55</t>
    <phoneticPr fontId="3"/>
  </si>
  <si>
    <t>4968988994550</t>
  </si>
  <si>
    <t>1000　ｵｯｸｽﾌｫｰﾄﾞﾀｰﾌﾟ</t>
  </si>
  <si>
    <t>0994-56</t>
    <phoneticPr fontId="3"/>
  </si>
  <si>
    <t>4968988994567</t>
  </si>
  <si>
    <t>700　ｸﾞﾗｳﾝﾄﾞｼｰﾄ</t>
  </si>
  <si>
    <t>0994-63</t>
    <phoneticPr fontId="3"/>
  </si>
  <si>
    <t>4968988994635</t>
  </si>
  <si>
    <t>600　ﾌｯﾄﾎﾟﾝﾌﾟ3Ｌ</t>
  </si>
  <si>
    <t>8916</t>
    <phoneticPr fontId="3"/>
  </si>
  <si>
    <t>4968988089164</t>
  </si>
  <si>
    <t>カードスリーブ20枚</t>
  </si>
  <si>
    <t>9052</t>
    <phoneticPr fontId="3"/>
  </si>
  <si>
    <t>4968988090528</t>
  </si>
  <si>
    <t>ｸﾘｯﾌﾟ　2Pﾊﾟｰﾙ風</t>
  </si>
  <si>
    <t>E-PD-J1</t>
  </si>
  <si>
    <t>700超速充電器PD+QC2ﾎﾟｰﾄ20W</t>
    <phoneticPr fontId="3"/>
  </si>
  <si>
    <t>E-USB-T24-2</t>
  </si>
  <si>
    <t>4562380816511</t>
  </si>
  <si>
    <t>600ｺﾝｾﾝﾄﾀｯﾌﾟ2個口USB2ﾎﾟｰﾄ2.4A</t>
    <phoneticPr fontId="3"/>
  </si>
  <si>
    <t>0994-75</t>
    <phoneticPr fontId="3"/>
  </si>
  <si>
    <t>4968988994758</t>
  </si>
  <si>
    <t>500　6SMDｽﾀﾝﾄﾞﾗｲﾄ</t>
  </si>
  <si>
    <t>0994-81</t>
    <phoneticPr fontId="3"/>
  </si>
  <si>
    <t>4968988994819</t>
  </si>
  <si>
    <t>500　折りたたみﾐﾗｰ</t>
  </si>
  <si>
    <t>5385</t>
  </si>
  <si>
    <t>4968988053851</t>
  </si>
  <si>
    <t>ｽﾘｰﾋﾟﾝ　2P　ﾅﾁｭﾗﾙ</t>
  </si>
  <si>
    <t>5249-2</t>
  </si>
  <si>
    <t>4968988524924</t>
  </si>
  <si>
    <t>ｼﾘｺｰﾝﾘﾝｸﾞｺﾞﾑ6P　BR</t>
  </si>
  <si>
    <t>3881</t>
  </si>
  <si>
    <t>4968988038810</t>
  </si>
  <si>
    <t>ｼｭｼｭ　ﾅﾁｭﾗﾙ2P</t>
  </si>
  <si>
    <t>3882</t>
  </si>
  <si>
    <t>4968988038827</t>
  </si>
  <si>
    <t>ｼｭｼｭ　ｷﾞﾝｶﾞﾑﾁｪｯｸ2P</t>
    <phoneticPr fontId="3"/>
  </si>
  <si>
    <t>3883</t>
  </si>
  <si>
    <t>4968988038834</t>
  </si>
  <si>
    <t>ｼｭｼｭ　ｴﾚｶﾞﾝﾄﾌﾗﾜｰ</t>
  </si>
  <si>
    <t>2363</t>
    <phoneticPr fontId="3"/>
  </si>
  <si>
    <t>4968988023632</t>
  </si>
  <si>
    <t>ﾘﾎﾞﾝﾎﾟﾆｰ　ﾌｪｲｸﾚｻﾞｰ細</t>
  </si>
  <si>
    <t>2364</t>
    <phoneticPr fontId="3"/>
  </si>
  <si>
    <t>4968988023649</t>
  </si>
  <si>
    <t>ﾘﾎﾞﾝﾎﾟﾆｰ　ｵｰｶﾞﾝｼﾞｰ</t>
  </si>
  <si>
    <t>3885</t>
    <phoneticPr fontId="3"/>
  </si>
  <si>
    <t>4968988038858</t>
  </si>
  <si>
    <t>ｼｭｼｭ　ﾚｰｽｵｰｶﾞﾝｼﾞｰ</t>
  </si>
  <si>
    <t>5391</t>
    <phoneticPr fontId="3"/>
  </si>
  <si>
    <t>4968988053912</t>
  </si>
  <si>
    <t>ﾍｱｺﾞﾑ　ﾛｰﾌﾟﾗｲｸ2P</t>
  </si>
  <si>
    <t>0994-79</t>
  </si>
  <si>
    <t>4968988994796</t>
  </si>
  <si>
    <t>300　蓄光ｷｰﾎﾙﾀﾞｰ</t>
  </si>
  <si>
    <t>0994-73</t>
  </si>
  <si>
    <t>4968988994734</t>
  </si>
  <si>
    <t>300　ｽｲｯﾁ型LEDﾗｲﾄ</t>
  </si>
  <si>
    <t>0994-74</t>
  </si>
  <si>
    <t>4968988994741</t>
  </si>
  <si>
    <t>300　ﾀｯﾁﾎﾞﾀﾝ型LEDﾗｲﾄ</t>
  </si>
  <si>
    <t>0994-67</t>
  </si>
  <si>
    <t>4968988994673</t>
  </si>
  <si>
    <t>500　2WAY懐中電灯</t>
  </si>
  <si>
    <t>0994-69</t>
  </si>
  <si>
    <t>4968988994697</t>
  </si>
  <si>
    <t>500　COBﾗｲﾄ　ｾﾐｻｰｸﾙ</t>
  </si>
  <si>
    <t>0994-80</t>
  </si>
  <si>
    <t>4968988994802</t>
  </si>
  <si>
    <t>500　折りたたみ式ドリンクキャリア</t>
    <phoneticPr fontId="3"/>
  </si>
  <si>
    <t>0994-82</t>
  </si>
  <si>
    <t>4968988994826</t>
  </si>
  <si>
    <t>600　折りたたみ椅子ﾊﾞｯｸﾞ付　迷彩</t>
    <phoneticPr fontId="3"/>
  </si>
  <si>
    <t>0994-83</t>
  </si>
  <si>
    <t>4968988994833</t>
  </si>
  <si>
    <t>600　折りたたみ椅子ﾊﾞｯｸﾞ付　ﾌﾞﾗｯｸ</t>
    <phoneticPr fontId="3"/>
  </si>
  <si>
    <t>0994-70</t>
  </si>
  <si>
    <t>4968988994703</t>
  </si>
  <si>
    <t>800　ﾏﾙﾁLEDﾗｲﾄ</t>
  </si>
  <si>
    <t>2365</t>
  </si>
  <si>
    <t>4968988023656</t>
  </si>
  <si>
    <t>ﾎﾟﾆｰ　ﾄﾞｯﾄﾘﾎﾞﾝ</t>
  </si>
  <si>
    <t>8918</t>
    <phoneticPr fontId="3"/>
  </si>
  <si>
    <t>4968988089188</t>
  </si>
  <si>
    <t>巾着　ﾚｰｽｵｰｶﾞﾝｼﾞｰ</t>
  </si>
  <si>
    <t>9053</t>
    <phoneticPr fontId="3"/>
  </si>
  <si>
    <t>4968988090535</t>
  </si>
  <si>
    <t>ﾁﾀﾝｺｰﾃｨﾝｸﾞｶｯﾀｰﾅｲﾌ</t>
  </si>
  <si>
    <t>9054</t>
    <phoneticPr fontId="3"/>
  </si>
  <si>
    <t>4968988090542</t>
  </si>
  <si>
    <t>ﾁﾀﾝｺｰﾃｨﾝｸﾞｶｯﾀｰ替刃大2枚</t>
    <phoneticPr fontId="3"/>
  </si>
  <si>
    <t>8823-1</t>
    <phoneticPr fontId="3"/>
  </si>
  <si>
    <t>4968988882314</t>
  </si>
  <si>
    <t>ｶﾗﾋﾞﾅ付PVCｵｰﾛﾗﾎﾟｰﾁ</t>
  </si>
  <si>
    <t>8917</t>
    <phoneticPr fontId="3"/>
  </si>
  <si>
    <t>4968988089171</t>
  </si>
  <si>
    <t>ﾍﾟｯﾄﾎﾞﾄﾙﾎﾙﾀﾞｰｼｮﾙﾀﾞｰﾀｲﾌﾟ</t>
    <phoneticPr fontId="3"/>
  </si>
  <si>
    <t>8498-1</t>
    <phoneticPr fontId="3"/>
  </si>
  <si>
    <t>4968988849812</t>
  </si>
  <si>
    <t>ﾒｯｾｰｼﾞﾊﾟｽﾞﾙ　49PCS</t>
  </si>
  <si>
    <t>0994-62</t>
  </si>
  <si>
    <t>4968988994628</t>
  </si>
  <si>
    <t>300　おろしスプーン</t>
  </si>
  <si>
    <t>0994-77</t>
  </si>
  <si>
    <t>4968988994772</t>
  </si>
  <si>
    <t>300　ｻｳﾅｸｯｼｮﾝ　袋付</t>
  </si>
  <si>
    <t>0987-32</t>
  </si>
  <si>
    <t>4968988987323</t>
  </si>
  <si>
    <t>ｺﾞｰﾙﾄﾞﾏｽｸ</t>
  </si>
  <si>
    <t>0987-33</t>
  </si>
  <si>
    <t>4968988987330</t>
  </si>
  <si>
    <t>ﾊｲﾄﾞﾛｹﾞﾙｱｲﾊﾟｯﾁｺﾞｰﾙﾄﾞ＆ｺﾗｰｹﾞﾝ</t>
    <phoneticPr fontId="3"/>
  </si>
  <si>
    <t>0987-34</t>
  </si>
  <si>
    <t>4968988987347</t>
  </si>
  <si>
    <t>ﾊｲﾄﾞﾛｹﾞﾙｱｲﾊﾟｯﾁ　ﾊﾟｰﾙ</t>
  </si>
  <si>
    <t>0987-35</t>
  </si>
  <si>
    <t>4968988987354</t>
  </si>
  <si>
    <t>ﾊｲﾄﾞﾛｹﾞﾙﾘｯﾌﾟﾏｽｸﾛｰｽﾞ</t>
    <phoneticPr fontId="3"/>
  </si>
  <si>
    <t>0987-36</t>
  </si>
  <si>
    <t>4968988987361</t>
  </si>
  <si>
    <t>ﾊｲﾄﾞﾛｹﾞﾙﾘｯﾌﾟﾏｽｸﾊﾟｰﾙ</t>
    <phoneticPr fontId="3"/>
  </si>
  <si>
    <t>4340</t>
  </si>
  <si>
    <t>4968988043401</t>
  </si>
  <si>
    <t>おだんごネット極細</t>
  </si>
  <si>
    <t>1144</t>
  </si>
  <si>
    <t>4968988011448</t>
  </si>
  <si>
    <t>折込ｺｰﾑ＆ﾐﾗｰ　ｼﾝﾌﾟﾙ</t>
  </si>
  <si>
    <t>8833</t>
  </si>
  <si>
    <t>4968988088334</t>
  </si>
  <si>
    <t>ﾜﾝﾌﾟｯｼｭｿｰﾌﾟﾌﾞﾗｼ</t>
  </si>
  <si>
    <t>7834</t>
  </si>
  <si>
    <t>4968988078342</t>
  </si>
  <si>
    <t>汗吸収ﾊﾟｯﾄﾞ8Pﾌﾞﾗｯｸｶﾗｰ　</t>
    <phoneticPr fontId="3"/>
  </si>
  <si>
    <t>8141</t>
    <phoneticPr fontId="3"/>
  </si>
  <si>
    <t>4968988081410</t>
  </si>
  <si>
    <t>4343</t>
  </si>
  <si>
    <t>4968988043432</t>
  </si>
  <si>
    <t>ﾊﾞｲｶﾗｰ　ｽﾀｰｸﾘｯﾌﾟ</t>
  </si>
  <si>
    <t>4344</t>
  </si>
  <si>
    <t>4968988043449</t>
  </si>
  <si>
    <t>ｽﾃｯﾁｽﾘｰﾋﾟﾝ2P</t>
  </si>
  <si>
    <t>2331-1</t>
  </si>
  <si>
    <t>4968988233116</t>
  </si>
  <si>
    <t>ﾁｭｰﾙﾘﾎﾞﾝﾎﾟﾆｰｷﾗｷﾗ</t>
  </si>
  <si>
    <t>2366</t>
  </si>
  <si>
    <t>4968988023663</t>
  </si>
  <si>
    <t>ﾋﾞｯｸﾞﾘﾎﾞﾝﾎﾟﾆｰ</t>
  </si>
  <si>
    <t>2367</t>
  </si>
  <si>
    <t>4968988023670</t>
  </si>
  <si>
    <t>ﾎﾟﾆｰ　ｵｰﾛﾗｼｪﾙ2P</t>
  </si>
  <si>
    <t>2368</t>
  </si>
  <si>
    <t>4968988023687</t>
  </si>
  <si>
    <t>ﾎﾟﾆｰ　ﾅﾁｭﾗﾙﾌﾗﾜｰ2P</t>
  </si>
  <si>
    <t>4345</t>
  </si>
  <si>
    <t>4968988043456</t>
  </si>
  <si>
    <t>ﾊﾞﾅﾅｸﾘｯﾌﾟｼﾝﾌﾟﾙﾘﾎﾞﾝﾙｰﾌﾟ</t>
    <phoneticPr fontId="3"/>
  </si>
  <si>
    <t>5396</t>
  </si>
  <si>
    <t>4968988053967</t>
  </si>
  <si>
    <t>てんしのはねｸﾘｯﾌﾟ2P</t>
  </si>
  <si>
    <t>8824</t>
    <phoneticPr fontId="3"/>
  </si>
  <si>
    <t>4968988088242</t>
  </si>
  <si>
    <t>ﾎｲｯｽﾙｷｰﾎﾙﾀﾞｰ</t>
  </si>
  <si>
    <t>5393</t>
  </si>
  <si>
    <t>4968988053936</t>
  </si>
  <si>
    <t>ﾌﾞﾚｽﾚｯﾄ　くま</t>
  </si>
  <si>
    <t>5394</t>
  </si>
  <si>
    <t>4968988053943</t>
  </si>
  <si>
    <t>ﾌﾞﾚｽﾚｯﾄ　ｸﾘｱﾊｰﾄ</t>
  </si>
  <si>
    <t>5395</t>
  </si>
  <si>
    <t>4968988053950</t>
  </si>
  <si>
    <t>ﾌﾞﾚｽﾚｯﾄ　ﾊｰﾄﾊﾟｰﾙ</t>
  </si>
  <si>
    <t>6150</t>
    <phoneticPr fontId="3"/>
  </si>
  <si>
    <t>4968988061504</t>
  </si>
  <si>
    <t>ｷｰﾎﾙﾀﾞｰ　ﾊｲｶｯﾄｽﾆｰｶｰ</t>
  </si>
  <si>
    <t>8719</t>
    <phoneticPr fontId="3"/>
  </si>
  <si>
    <t>4968988087191</t>
  </si>
  <si>
    <t>JAN</t>
    <phoneticPr fontId="1"/>
  </si>
  <si>
    <t>1110</t>
  </si>
  <si>
    <t>ポリブラシ　ツートン</t>
  </si>
  <si>
    <t>ﾎﾟﾆｰﾌｯｸ　ｽﾄｰﾝ調..</t>
  </si>
  <si>
    <t>ｶﾁｭｰｼｬ極細 2P ｸﾘｱﾗﾒ</t>
  </si>
  <si>
    <t>0934-30</t>
  </si>
  <si>
    <t>メンズニット帽..</t>
  </si>
  <si>
    <t>ｶﾗ-ｷｬｯﾌﾟﾎﾞﾄﾙ/100ml..</t>
  </si>
  <si>
    <t>ｶﾁｭｰｼｬ極細　ｷｯｽﾞｽﾄｰﾝ</t>
  </si>
  <si>
    <t>0994-10</t>
  </si>
  <si>
    <t>LEDﾗﾝﾀﾝ収納タイプ..</t>
  </si>
  <si>
    <t>0995-03</t>
  </si>
  <si>
    <t>ﾘﾝｸﾞ3P　C..</t>
  </si>
  <si>
    <t>0981-01</t>
  </si>
  <si>
    <t>ｼﾝﾌﾟﾙｱﾙﾐﾆｳﾑLEDﾗｲﾄ..</t>
  </si>
  <si>
    <t>8727-4</t>
  </si>
  <si>
    <t>折りたたみ式パイプイス</t>
  </si>
  <si>
    <t>7800</t>
  </si>
  <si>
    <t>ｽｸｴｱﾎﾟﾝﾌﾟﾎﾞﾄﾙ/100ml</t>
  </si>
  <si>
    <t>3784</t>
  </si>
  <si>
    <t>ｶﾁｭｰｼｬ　極細2Pｼｭｶﾞｰﾗﾒ..</t>
  </si>
  <si>
    <t>8240</t>
  </si>
  <si>
    <t>7718</t>
  </si>
  <si>
    <t>ｼﾘｺﾝﾁｭｰﾌﾞﾎﾞﾄﾙ38ml..</t>
  </si>
  <si>
    <t>5290</t>
  </si>
  <si>
    <t>ｽﾁｰﾙｱｰﾑﾊﾞﾝﾄﾞ7cm/2P</t>
  </si>
  <si>
    <t>3813</t>
  </si>
  <si>
    <t>7639</t>
  </si>
  <si>
    <t>7803-2</t>
  </si>
  <si>
    <t>ﾎﾟﾝﾌﾟﾎﾞﾄﾙ50ml北欧ﾃﾞｻﾞｲﾝ..</t>
  </si>
  <si>
    <t>0861-02</t>
  </si>
  <si>
    <t>ｴｺﾊﾞｽﾀｵﾙ(残糸ﾀｵﾙ)表ｶﾞｰｾﾞ裏ﾊﾟｲﾙ..</t>
  </si>
  <si>
    <t>0995-06</t>
  </si>
  <si>
    <t>3816</t>
  </si>
  <si>
    <t>ｷﾞｬｻﾞｰｶﾁｭｰｼｬ..</t>
  </si>
  <si>
    <t>5325</t>
  </si>
  <si>
    <t>ﾘﾝｸﾞｺﾞﾑ　4Pｼｰﾌﾟﾗｲｸ..</t>
  </si>
  <si>
    <t>8810</t>
  </si>
  <si>
    <t>巾着　北欧ﾃﾞｻﾞｲﾝ..</t>
  </si>
  <si>
    <t xml:space="preserve">ｼｰｽﾙｰﾁｭｰﾌﾞ／100ｍｌ </t>
  </si>
  <si>
    <t>ﾍｱﾊﾞﾝﾄﾞｸﾛｽｼｱｰﾜｯｼｬｰ.ﾌﾟﾘｰﾂ</t>
  </si>
  <si>
    <t>三角ｽﾃｨｯｸのり8ｇ2P</t>
  </si>
  <si>
    <t>ﾊﾞﾅﾅｸﾘｯﾌﾟVｶｯﾄｽﾄｰﾝ</t>
  </si>
  <si>
    <t>ホワイトランプ40W型/1P 100V 36W E26</t>
  </si>
  <si>
    <t>9063-3</t>
  </si>
  <si>
    <t>まとめるｺｰﾄﾞﾁｭｰﾌﾞ細/1.5ｍ</t>
  </si>
  <si>
    <t>8723</t>
  </si>
  <si>
    <t>電卓/ｿｰﾗｰ+電池式</t>
  </si>
  <si>
    <t>0995-01</t>
  </si>
  <si>
    <t>ﾘﾝｸﾞ3P　A</t>
  </si>
  <si>
    <t>8809</t>
  </si>
  <si>
    <t>ﾐﾗｰ折りたたみSS  北欧ﾃﾞｻﾞｲﾝ</t>
  </si>
  <si>
    <t>8794</t>
  </si>
  <si>
    <t>折りたたみ式携帯ざぶとん</t>
  </si>
  <si>
    <t>6146-1</t>
  </si>
  <si>
    <t>ｱｸﾘﾙ寅干支根付ﾎﾙﾀﾞｰ</t>
  </si>
  <si>
    <t>8467</t>
  </si>
  <si>
    <t>5328</t>
  </si>
  <si>
    <t>ﾚｼﾞﾝｷｬﾝﾃﾞｨｽﾘｰﾋﾟﾝ2P</t>
  </si>
  <si>
    <t>8661</t>
  </si>
  <si>
    <t>4291</t>
  </si>
  <si>
    <t>ｼｬﾜｰｷｬｯﾌﾟ北欧ﾃﾞｻﾞｲﾝ</t>
  </si>
  <si>
    <t>8775</t>
  </si>
  <si>
    <t>除菌・消臭ｽﾌﾟﾚｰ50ml</t>
  </si>
  <si>
    <t>220200</t>
  </si>
  <si>
    <t>Ｋﾎﾟﾆｰｱｿｰﾄ</t>
  </si>
  <si>
    <t>7170</t>
  </si>
  <si>
    <t>0994-23</t>
  </si>
  <si>
    <t>ﾋﾞｯｸﾞﾄｰﾄﾊﾞｯｸﾞ　500</t>
  </si>
  <si>
    <t>4293</t>
  </si>
  <si>
    <t>ﾊﾞﾝｽｸﾘｯﾌﾟ　ﾙｰﾌﾟ静電気軽減剤入</t>
  </si>
  <si>
    <t>自転車のﾜｲﾔｰﾛｯｸﾀﾞｲﾔﾙ</t>
  </si>
  <si>
    <t>ﾘﾝｸﾞ3P　D</t>
  </si>
  <si>
    <t>やわらか綿手袋すべり止め付</t>
  </si>
  <si>
    <t>9081-4</t>
  </si>
  <si>
    <t>ホワイトランプ60W型/1P 100V 54W E26</t>
  </si>
  <si>
    <t>5326</t>
  </si>
  <si>
    <t>ﾘﾝｸﾞｺﾞﾑ2Pｺｯﾄﾝｷｬﾝﾃﾞｨ</t>
  </si>
  <si>
    <t>8898</t>
  </si>
  <si>
    <t>ﾄｲﾚのお掃除ﾄﾝｸﾞ3P</t>
  </si>
  <si>
    <t>5069</t>
  </si>
  <si>
    <t>柄入リングゴム２Ｐ</t>
  </si>
  <si>
    <t>5020</t>
  </si>
  <si>
    <t>おしゃれゴム２Ｐ</t>
  </si>
  <si>
    <t>9081-6</t>
  </si>
  <si>
    <t>ホワイトランプ100W型/1P 100V 90W E26..</t>
  </si>
  <si>
    <t>0970-07</t>
  </si>
  <si>
    <t>7604</t>
  </si>
  <si>
    <t>ｱﾙﾐｸﾘｰﾑｺﾝﾃﾅ　5ｇ/2P.</t>
  </si>
  <si>
    <t>0981-33</t>
  </si>
  <si>
    <t>9LEDｼﾝﾌﾟﾙｱﾙﾐﾆｳﾑﾗｲﾄ.</t>
  </si>
  <si>
    <t>2318</t>
  </si>
  <si>
    <t>絡みにくいﾚｼﾞﾝﾊｰﾄｺﾞﾑ2P..</t>
  </si>
  <si>
    <t>8795</t>
  </si>
  <si>
    <t>0970-06</t>
  </si>
  <si>
    <t>うちわ朝顔ｸﾞﾗﾃﾞｰｼｮﾝ</t>
  </si>
  <si>
    <t>3836</t>
  </si>
  <si>
    <t>ｼｭｼｭ　ﾅﾁｭﾗﾙﾚｰｽ..</t>
  </si>
  <si>
    <t>0886-13</t>
  </si>
  <si>
    <t>7786</t>
  </si>
  <si>
    <t>ﾗｳﾝﾄﾞﾃﾞｻﾞｲﾝｽﾌﾟﾚｰﾎﾞﾄﾙ70ml..</t>
  </si>
  <si>
    <t>4292</t>
  </si>
  <si>
    <t>ﾊﾞﾅﾅｸﾘｯﾌﾟ　ﾘﾎﾞﾝ静電気軽減剤入..</t>
  </si>
  <si>
    <t>0886-11</t>
  </si>
  <si>
    <t>21cm扇子かすれ麻の葉</t>
  </si>
  <si>
    <t>4039</t>
  </si>
  <si>
    <t>ﾒｯｼｭｶｰﾗｰ/中4P..</t>
  </si>
  <si>
    <t>7493</t>
  </si>
  <si>
    <t>8777</t>
  </si>
  <si>
    <t>骨盤ｽﾄﾚｯﾁﾎﾟｰﾙｸｯｼｮﾝ..</t>
  </si>
  <si>
    <t>8677</t>
  </si>
  <si>
    <t>非常用呼子笛.</t>
  </si>
  <si>
    <t>0972-06</t>
  </si>
  <si>
    <t>7708</t>
  </si>
  <si>
    <t>あぶらとり紙竹紙100枚入..</t>
  </si>
  <si>
    <t>0994-21</t>
  </si>
  <si>
    <t>クリップライト20灯300..</t>
  </si>
  <si>
    <t>2314</t>
  </si>
  <si>
    <t>ﾎﾟﾆｰ　ﾘﾎﾞﾝｳｨﾝﾀｰｱｿｰﾄ</t>
  </si>
  <si>
    <t>8748</t>
  </si>
  <si>
    <t>2317</t>
  </si>
  <si>
    <t>ｼﾝﾌﾟﾙﾊﾞﾚｯﾀ</t>
  </si>
  <si>
    <t>4305</t>
  </si>
  <si>
    <t>ﾊﾞﾀﾌﾗｲﾚｰｽｸﾘｯﾌﾟ</t>
  </si>
  <si>
    <t>4306</t>
  </si>
  <si>
    <t>ﾊﾟｰﾙとﾚｰｽのﾌﾗﾜｰｸﾘｯﾌﾟ</t>
  </si>
  <si>
    <t>7814</t>
  </si>
  <si>
    <t>ｷｽﾞ･ｱｻﾞうっすらｼｰﾄ2P63X23mm</t>
  </si>
  <si>
    <t>8784</t>
  </si>
  <si>
    <t>ﾊﾝﾄﾞﾘﾌﾚｯｼｭﾎﾞｰﾙ2P..</t>
  </si>
  <si>
    <t>3832</t>
  </si>
  <si>
    <t>ﾍｱﾊﾞﾝﾄﾞ　ﾅﾁｭﾗﾙ無地..</t>
  </si>
  <si>
    <t>7717</t>
  </si>
  <si>
    <t>綿パフ</t>
    <rPh sb="0" eb="1">
      <t>メン</t>
    </rPh>
    <phoneticPr fontId="2"/>
  </si>
  <si>
    <t>7647</t>
  </si>
  <si>
    <t>7518</t>
  </si>
  <si>
    <t>自転車のﾍｯﾄﾞﾗｲﾄ</t>
  </si>
  <si>
    <t>8423</t>
  </si>
  <si>
    <t>4968988082165</t>
  </si>
  <si>
    <t>4968988081403</t>
  </si>
  <si>
    <t>4968988081090</t>
  </si>
  <si>
    <t>4968988075303</t>
  </si>
  <si>
    <t>4968988043074</t>
  </si>
  <si>
    <t>4968988081908</t>
  </si>
  <si>
    <t>4968988088037</t>
  </si>
  <si>
    <t>4968988994369</t>
  </si>
  <si>
    <t>9040</t>
  </si>
  <si>
    <t>4968988090405</t>
  </si>
  <si>
    <t>4968988038353</t>
  </si>
  <si>
    <t>4968988080024</t>
  </si>
  <si>
    <t>4968988083100</t>
  </si>
  <si>
    <t>4968988082738</t>
  </si>
  <si>
    <t>4968988077048</t>
  </si>
  <si>
    <t>4968988082677</t>
  </si>
  <si>
    <t>4968988086149</t>
  </si>
  <si>
    <t>4968988003405</t>
  </si>
  <si>
    <t>4968988087344</t>
  </si>
  <si>
    <t>4968988040400</t>
  </si>
  <si>
    <t>4968988083391</t>
  </si>
  <si>
    <t xml:space="preserve">星ｶｰﾃﾝｸﾘｯﾌﾟ／12P </t>
  </si>
  <si>
    <t>4968988090924</t>
  </si>
  <si>
    <t>ﾗﾊﾞｰｸﾞﾘｯﾌﾟｶｯﾀｰﾅｲﾌ 替刃付</t>
  </si>
  <si>
    <t>4968988053431</t>
  </si>
  <si>
    <t>ｸﾞﾗﾃﾞｰｼｮﾝ＆ｽﾄｰﾝ  ｽﾘｰﾋﾟﾝ3P</t>
  </si>
  <si>
    <t>4907692038228</t>
  </si>
  <si>
    <t>4907692038471</t>
  </si>
  <si>
    <t>4907692037191</t>
  </si>
  <si>
    <t>4968988023441</t>
  </si>
  <si>
    <t>4968988087290</t>
  </si>
  <si>
    <t>4968988932118</t>
  </si>
  <si>
    <t>超強力吸着シート アソート</t>
  </si>
  <si>
    <t>4968988996103</t>
  </si>
  <si>
    <t>自然に盛れまつげ 目尻ﾊｰﾌ</t>
  </si>
  <si>
    <t>4968988087306</t>
  </si>
  <si>
    <t>4968988994352</t>
  </si>
  <si>
    <t>ﾏﾙﾁﾊｰﾄﾞｹｰｽ大</t>
  </si>
  <si>
    <t>4968988003412</t>
  </si>
  <si>
    <t xml:space="preserve">ｻﾃﾝﾘﾎﾞﾝ／ｱｿｰﾄ </t>
  </si>
  <si>
    <t>4968988070421</t>
  </si>
  <si>
    <t xml:space="preserve">あぶら取紙/２００Ｐ </t>
  </si>
  <si>
    <t>4968988088280</t>
  </si>
  <si>
    <t>4968988086842</t>
  </si>
  <si>
    <t>反射シ－ト付 非常用持出袋</t>
  </si>
  <si>
    <t>PETﾎﾟﾝﾌﾟ600ml/ﾎﾜｲﾄ</t>
  </si>
  <si>
    <t>傷あてｶﾞｰｾﾞ／5枚入</t>
  </si>
  <si>
    <t>巾着　ﾚｰｽｵｰｶﾞﾝｼﾞｰﾌﾗﾜｰ</t>
  </si>
  <si>
    <t>ｺｻｰｼﾞｭ　クラシカル</t>
  </si>
  <si>
    <t>ブックオープナ―</t>
  </si>
  <si>
    <t>CICAﾌｪｲｽﾏｽｸｺﾗｰｹﾞﾝ</t>
  </si>
  <si>
    <t>指コロコロローラー</t>
  </si>
  <si>
    <t>8800</t>
    <phoneticPr fontId="1"/>
  </si>
  <si>
    <t>7256-2</t>
  </si>
  <si>
    <t>8498-1</t>
  </si>
  <si>
    <t>4229</t>
  </si>
  <si>
    <t>2336</t>
  </si>
  <si>
    <t>8909</t>
  </si>
  <si>
    <t>4346</t>
  </si>
  <si>
    <t>8918</t>
  </si>
  <si>
    <t>8743-2</t>
  </si>
  <si>
    <t>7015</t>
  </si>
  <si>
    <t>2364</t>
  </si>
  <si>
    <t>ﾊﾞﾝｽｸﾘｯﾌﾟ　ﾆｭｱﾝｽ</t>
  </si>
  <si>
    <t>8164</t>
    <phoneticPr fontId="1"/>
  </si>
  <si>
    <t>JS2003</t>
  </si>
  <si>
    <t>0979-10</t>
  </si>
  <si>
    <t>7709</t>
  </si>
  <si>
    <t>5136</t>
  </si>
  <si>
    <t>0979-17</t>
  </si>
  <si>
    <t>7257-5</t>
  </si>
  <si>
    <t>7428-1</t>
  </si>
  <si>
    <t>7428-4</t>
  </si>
  <si>
    <t>7666-1</t>
  </si>
  <si>
    <t>8931</t>
  </si>
  <si>
    <t>6138</t>
  </si>
  <si>
    <t>8785</t>
  </si>
  <si>
    <t>0932-16</t>
  </si>
  <si>
    <t>JS2003</t>
    <phoneticPr fontId="1"/>
  </si>
  <si>
    <t>JB-3366</t>
    <phoneticPr fontId="1"/>
  </si>
  <si>
    <t>ｽｶｲｷｬｯﾁｬｰぷらす</t>
  </si>
  <si>
    <t>8931</t>
    <phoneticPr fontId="1"/>
  </si>
  <si>
    <t>ﾂｲｰﾄﾞ　小ﾎﾟｰﾁ</t>
    <phoneticPr fontId="1"/>
  </si>
  <si>
    <t>2365</t>
    <phoneticPr fontId="1"/>
  </si>
  <si>
    <t>6161-4</t>
  </si>
  <si>
    <t>6161-3</t>
  </si>
  <si>
    <t>5347-2</t>
  </si>
  <si>
    <t>6161-2</t>
  </si>
  <si>
    <t>6161-1</t>
    <phoneticPr fontId="1"/>
  </si>
  <si>
    <t>ｱｸﾘﾙ辰干支根付ﾎﾙﾀﾞｰ</t>
  </si>
  <si>
    <t>ｸﾘｱｱｸﾘﾙ辰干支根付ﾎﾙﾀﾞｰ</t>
    <phoneticPr fontId="1"/>
  </si>
  <si>
    <t>ｷｬｽﾄ辰干支根付ﾎﾙﾀﾞｰ</t>
  </si>
  <si>
    <t>開運辰干支根付ﾎﾙﾀﾞｰ</t>
  </si>
  <si>
    <t>3883</t>
    <phoneticPr fontId="1"/>
  </si>
  <si>
    <t>0994-15</t>
    <phoneticPr fontId="1"/>
  </si>
  <si>
    <t>3912</t>
    <phoneticPr fontId="1"/>
  </si>
  <si>
    <t>ｼｭｼｭ　ﾗｲﾝｽﾄｰﾝ</t>
  </si>
  <si>
    <t>8754</t>
    <phoneticPr fontId="1"/>
  </si>
  <si>
    <t>編込みレザー調帽子クリップ</t>
    <phoneticPr fontId="1"/>
  </si>
  <si>
    <t>7778</t>
  </si>
  <si>
    <t>0382</t>
  </si>
  <si>
    <t>3907</t>
  </si>
  <si>
    <t>5347-3</t>
  </si>
  <si>
    <t>8708-5</t>
  </si>
  <si>
    <t>3910</t>
  </si>
  <si>
    <t>3888</t>
  </si>
  <si>
    <t>8637</t>
  </si>
  <si>
    <t>8708-4</t>
  </si>
  <si>
    <t>3907</t>
    <phoneticPr fontId="1"/>
  </si>
  <si>
    <t>3910</t>
    <phoneticPr fontId="1"/>
  </si>
  <si>
    <t>3888</t>
    <phoneticPr fontId="1"/>
  </si>
  <si>
    <t>ｼｭｼｭｺﾞﾑ　ﾚﾄﾛﾌﾗﾜｰ2P..</t>
  </si>
  <si>
    <t>ｼｭｼｭ　ﾂｲｰﾄﾞｶﾞｰﾘｰ..</t>
  </si>
  <si>
    <t>ｼｭｼｭｺｰﾃﾞｭﾛｲもこもこ</t>
  </si>
  <si>
    <t>5417</t>
  </si>
  <si>
    <t>装飾ﾊﾟｰﾂﾎﾞﾀﾝ3Pｸﾗｼｶﾙ</t>
  </si>
  <si>
    <t>7706</t>
  </si>
  <si>
    <t>3909</t>
  </si>
  <si>
    <t>ｼｭｼｭ　ﾌﾟｰﾄﾞﾙ..</t>
  </si>
  <si>
    <t>4330</t>
  </si>
  <si>
    <t>8932</t>
  </si>
  <si>
    <t>巾着　もこもこ..</t>
  </si>
  <si>
    <t>2024年度　廃番リスト</t>
    <rPh sb="4" eb="6">
      <t>ネンド</t>
    </rPh>
    <rPh sb="7" eb="9">
      <t>ハイバン</t>
    </rPh>
    <phoneticPr fontId="1"/>
  </si>
  <si>
    <t>5417</t>
    <phoneticPr fontId="1"/>
  </si>
  <si>
    <t>3909</t>
    <phoneticPr fontId="1"/>
  </si>
  <si>
    <t>8932</t>
    <phoneticPr fontId="1"/>
  </si>
  <si>
    <t>0994-68</t>
    <phoneticPr fontId="1"/>
  </si>
  <si>
    <t>600　2WAYｾﾝｻｰﾗｲﾄ＆懐中電灯..</t>
    <phoneticPr fontId="1"/>
  </si>
  <si>
    <t>8750</t>
    <phoneticPr fontId="1"/>
  </si>
  <si>
    <t>0934-58</t>
    <phoneticPr fontId="1"/>
  </si>
  <si>
    <t>0979-26</t>
    <phoneticPr fontId="1"/>
  </si>
  <si>
    <t>8708-1</t>
    <phoneticPr fontId="1"/>
  </si>
  <si>
    <t>8675</t>
    <phoneticPr fontId="1"/>
  </si>
  <si>
    <t>3911</t>
    <phoneticPr fontId="1"/>
  </si>
  <si>
    <t>0988-24</t>
    <phoneticPr fontId="1"/>
  </si>
  <si>
    <t>3911</t>
    <phoneticPr fontId="1"/>
  </si>
  <si>
    <t>0988-24</t>
    <phoneticPr fontId="1"/>
  </si>
  <si>
    <t>200　ﾌﾗｯﾄﾎﾟｰﾁ中　BLK</t>
  </si>
  <si>
    <t>ｼｭｼｭ　ﾂｲｰﾄﾞﾁｪｯｸ..</t>
  </si>
  <si>
    <t>3892</t>
    <phoneticPr fontId="1"/>
  </si>
  <si>
    <t>ｼｭｼｭ　ﾌﾘﾙ..</t>
  </si>
  <si>
    <t>0988-21</t>
    <phoneticPr fontId="1"/>
  </si>
  <si>
    <t>0979-14</t>
    <phoneticPr fontId="1"/>
  </si>
  <si>
    <t>200　ﾌﾗｯﾄﾎﾟｰﾁ小　BLK</t>
  </si>
  <si>
    <t>8473</t>
    <phoneticPr fontId="1"/>
  </si>
  <si>
    <t>2346</t>
    <phoneticPr fontId="1"/>
  </si>
  <si>
    <t>4345</t>
    <phoneticPr fontId="1"/>
  </si>
  <si>
    <t>5030</t>
  </si>
  <si>
    <t>ｳ-ﾘ-ｺﾞﾑ台紙10P..</t>
  </si>
  <si>
    <t>5030</t>
    <phoneticPr fontId="1"/>
  </si>
  <si>
    <t>7305</t>
    <phoneticPr fontId="1"/>
  </si>
  <si>
    <t>ｲﾝﾃﾝｼﾌﾞﾏｽｸ/ﾌｪｲｽ用12P</t>
  </si>
  <si>
    <t>7305</t>
    <phoneticPr fontId="1"/>
  </si>
  <si>
    <t>3882</t>
    <phoneticPr fontId="1"/>
  </si>
  <si>
    <t>7558</t>
    <phoneticPr fontId="1"/>
  </si>
  <si>
    <t>0988-27</t>
    <phoneticPr fontId="1"/>
  </si>
  <si>
    <t>300　ﾒｲｸﾎﾟｰﾁ　BLK</t>
  </si>
  <si>
    <t>5381</t>
    <phoneticPr fontId="1"/>
  </si>
  <si>
    <t>0979-15</t>
    <phoneticPr fontId="1"/>
  </si>
  <si>
    <t>装飾ﾊﾟｰﾂ15Pﾛｰｽﾞ</t>
  </si>
  <si>
    <t>5340</t>
  </si>
  <si>
    <t>7142</t>
  </si>
  <si>
    <t>5340</t>
    <phoneticPr fontId="1"/>
  </si>
  <si>
    <t>ﾋﾟﾀｯと吸着ﾏｼﾞｶﾙｼｰﾄｸﾗﾌﾄ用</t>
    <phoneticPr fontId="1"/>
  </si>
  <si>
    <t>0994-43</t>
    <phoneticPr fontId="1"/>
  </si>
  <si>
    <t>3905</t>
  </si>
  <si>
    <t>5399</t>
  </si>
  <si>
    <t>2368</t>
    <phoneticPr fontId="1"/>
  </si>
  <si>
    <t>ﾍｱﾊﾞﾝﾄﾞ起毛花柄</t>
  </si>
  <si>
    <t>3905</t>
    <phoneticPr fontId="1"/>
  </si>
  <si>
    <t>ｽﾘｰﾋﾟﾝ　ﾌｧｰ</t>
  </si>
  <si>
    <t>0994-59</t>
    <phoneticPr fontId="1"/>
  </si>
  <si>
    <t>5424</t>
    <phoneticPr fontId="1"/>
  </si>
  <si>
    <t>ﾋﾞｰｽﾞ30PｶﾗﾌﾙﾛｰｽﾞMIX</t>
  </si>
  <si>
    <t>0979-27</t>
    <phoneticPr fontId="1"/>
  </si>
  <si>
    <t>8754</t>
  </si>
  <si>
    <t>7817</t>
    <phoneticPr fontId="1"/>
  </si>
  <si>
    <t>ﾈｲﾙｵﾌﾎﾟｯﾄ</t>
    <phoneticPr fontId="1"/>
  </si>
  <si>
    <t>0988-26</t>
    <phoneticPr fontId="1"/>
  </si>
  <si>
    <t>300　ﾒｲｸﾎﾟｰﾁ　IVR</t>
  </si>
  <si>
    <t>8772</t>
    <phoneticPr fontId="1"/>
  </si>
  <si>
    <t>ｻｰｸﾙﾌｯｸﾐﾗｰ　W.</t>
  </si>
  <si>
    <t>0141-04</t>
  </si>
  <si>
    <t>0141-04</t>
    <phoneticPr fontId="1"/>
  </si>
  <si>
    <t>ﾌﾟﾗｽﾁｯｸ小物ｹｰｽﾐﾙｸｸﾗｳﾝ</t>
    <phoneticPr fontId="1"/>
  </si>
  <si>
    <t>8197</t>
    <phoneticPr fontId="1"/>
  </si>
  <si>
    <t>水に強いｷｯﾁﾝﾗﾍﾞﾙﾃｰﾌﾟ15mm×3ｍ</t>
    <phoneticPr fontId="1"/>
  </si>
  <si>
    <t>7802-1</t>
    <phoneticPr fontId="1"/>
  </si>
  <si>
    <t>4346</t>
    <phoneticPr fontId="1"/>
  </si>
  <si>
    <t>8708-2</t>
  </si>
  <si>
    <t>ｸﾗﾌﾄｸｯｼｮﾝ封筒L宛名ｼｰﾙ付</t>
    <phoneticPr fontId="1"/>
  </si>
  <si>
    <t>8708-2</t>
    <phoneticPr fontId="1"/>
  </si>
  <si>
    <t>6134</t>
    <phoneticPr fontId="1"/>
  </si>
  <si>
    <t>0932-17</t>
    <phoneticPr fontId="1"/>
  </si>
  <si>
    <t>0141-01</t>
  </si>
  <si>
    <t>0141-02</t>
  </si>
  <si>
    <t>0141-03</t>
  </si>
  <si>
    <t>0988-23</t>
  </si>
  <si>
    <t>0141-01</t>
    <phoneticPr fontId="1"/>
  </si>
  <si>
    <t>0141-02</t>
    <phoneticPr fontId="1"/>
  </si>
  <si>
    <t>0141-03</t>
    <phoneticPr fontId="1"/>
  </si>
  <si>
    <t>ﾌﾟﾗｽﾁｯｸ小物ｹｰｽﾍｷｻｺﾞﾝ</t>
    <phoneticPr fontId="1"/>
  </si>
  <si>
    <t>ﾌﾟﾗｽﾁｯｸ小物ｹｰｽｸﾘｱﾄﾞｰﾑ</t>
    <phoneticPr fontId="1"/>
  </si>
  <si>
    <t>ﾌﾟﾗｽﾁｯｸ小物ｹｰｽｼﾞｭｴﾙｶｯﾄ</t>
    <phoneticPr fontId="1"/>
  </si>
  <si>
    <t>0988-23</t>
    <phoneticPr fontId="1"/>
  </si>
  <si>
    <t>200　ﾌﾗｯﾄﾎﾟｰﾁ中　IVR</t>
  </si>
  <si>
    <t>5033</t>
    <phoneticPr fontId="1"/>
  </si>
  <si>
    <t>ストライプリング２Ｐ</t>
  </si>
  <si>
    <t>2366</t>
    <phoneticPr fontId="1"/>
  </si>
  <si>
    <t>7654</t>
    <phoneticPr fontId="1"/>
  </si>
  <si>
    <t>2352</t>
    <phoneticPr fontId="1"/>
  </si>
  <si>
    <t>ﾎﾟﾆｰ　ｵｰｶﾞﾝｼﾞｰﾌﾗﾜｰ</t>
    <phoneticPr fontId="1"/>
  </si>
  <si>
    <t>4349</t>
    <phoneticPr fontId="1"/>
  </si>
  <si>
    <t>ﾊﾞﾝｽｸﾘｯﾌﾟ　ﾏｯﾄｸﾏﾃﾞ</t>
    <phoneticPr fontId="1"/>
  </si>
  <si>
    <t>5379</t>
    <phoneticPr fontId="1"/>
  </si>
  <si>
    <t>装飾ﾊﾟｰﾂ2Pｻﾃﾝﾘﾎﾞﾝ</t>
  </si>
  <si>
    <t>2380</t>
    <phoneticPr fontId="1"/>
  </si>
  <si>
    <t>ﾎﾟﾆｰ　ﾚｰｽ調2P..</t>
  </si>
  <si>
    <t>3885</t>
    <phoneticPr fontId="1"/>
  </si>
  <si>
    <t>4357</t>
    <phoneticPr fontId="1"/>
  </si>
  <si>
    <t>ﾊﾞﾝｽｸﾘｯﾌﾟ　べっ甲ﾗｲｸ</t>
  </si>
  <si>
    <t>5357</t>
    <phoneticPr fontId="1"/>
  </si>
  <si>
    <t>7556</t>
    <phoneticPr fontId="1"/>
  </si>
  <si>
    <t>5391</t>
    <phoneticPr fontId="1"/>
  </si>
  <si>
    <t>5381</t>
    <phoneticPr fontId="1"/>
  </si>
  <si>
    <t>7482</t>
    <phoneticPr fontId="1"/>
  </si>
  <si>
    <t>8165</t>
    <phoneticPr fontId="1"/>
  </si>
  <si>
    <t>5431</t>
    <phoneticPr fontId="1"/>
  </si>
  <si>
    <t>ｽﾘｰﾋﾟﾝ　くも2P..</t>
  </si>
  <si>
    <t>0261-04</t>
    <phoneticPr fontId="1"/>
  </si>
  <si>
    <t>ｶﾗｰﾐｯｸｽ　ﾀﾞｲﾔｼｰﾙ..</t>
  </si>
  <si>
    <t>23cm扇子　青海波..</t>
  </si>
  <si>
    <t>0885-09</t>
  </si>
  <si>
    <t>0885-09</t>
    <phoneticPr fontId="1"/>
  </si>
  <si>
    <t>0886-12</t>
  </si>
  <si>
    <t>0886-12</t>
    <phoneticPr fontId="1"/>
  </si>
  <si>
    <t>0886-10</t>
  </si>
  <si>
    <t>0886-10</t>
    <phoneticPr fontId="1"/>
  </si>
  <si>
    <t>21cm扇子　バラ..</t>
  </si>
  <si>
    <t>0885-08</t>
  </si>
  <si>
    <t>0885-08</t>
    <phoneticPr fontId="1"/>
  </si>
  <si>
    <t>23cm扇子　ｸﾞﾗﾃﾞｰｼｮﾝ</t>
  </si>
  <si>
    <t>0885-12</t>
  </si>
  <si>
    <t>0885-12</t>
    <phoneticPr fontId="1"/>
  </si>
  <si>
    <t>0855-09</t>
  </si>
  <si>
    <t>0855-09</t>
    <phoneticPr fontId="1"/>
  </si>
  <si>
    <t>0972-05</t>
  </si>
  <si>
    <t>ミニうちわ　千鳥..</t>
  </si>
  <si>
    <t>0994-56</t>
  </si>
  <si>
    <t>700　ｸﾞﾗｳﾝﾄﾞｼｰﾄ..</t>
  </si>
  <si>
    <t>1086</t>
  </si>
  <si>
    <t>ｽｷｬﾙﾌﾟｼｬﾝﾌﾟｰﾌﾞﾗｼ.</t>
  </si>
  <si>
    <t>0994-56</t>
    <phoneticPr fontId="1"/>
  </si>
  <si>
    <t>1086</t>
    <phoneticPr fontId="1"/>
  </si>
  <si>
    <t>3881</t>
    <phoneticPr fontId="1"/>
  </si>
  <si>
    <t>4343</t>
    <phoneticPr fontId="1"/>
  </si>
  <si>
    <t>5373</t>
    <phoneticPr fontId="1"/>
  </si>
  <si>
    <t>型紙用不織布600X1200mm..</t>
  </si>
  <si>
    <t>3544</t>
    <phoneticPr fontId="1"/>
  </si>
  <si>
    <t>袋入　アメリカピン/40g</t>
    <phoneticPr fontId="1"/>
  </si>
  <si>
    <t>袋入　アメリカピン／４０ｇ</t>
    <phoneticPr fontId="1"/>
  </si>
  <si>
    <t>5373</t>
  </si>
  <si>
    <t>5365</t>
    <phoneticPr fontId="1"/>
  </si>
  <si>
    <t>作業ﾎﾞｰﾄﾞ方眼ﾀｲﾌﾟ</t>
  </si>
  <si>
    <t>4358</t>
    <phoneticPr fontId="1"/>
  </si>
  <si>
    <t>ｻｲﾄﾞﾊﾞﾝｽｸﾘｯﾌﾟ..</t>
  </si>
  <si>
    <t>0988-20</t>
  </si>
  <si>
    <t>200　ﾌﾗｯﾄﾎﾟｰﾁ小　IVR</t>
  </si>
  <si>
    <t>0988-20</t>
    <phoneticPr fontId="1"/>
  </si>
  <si>
    <t>0141-05</t>
  </si>
  <si>
    <t>8722-1</t>
  </si>
  <si>
    <t>0141-05</t>
    <phoneticPr fontId="1"/>
  </si>
  <si>
    <t>ﾜｲﾔｰﾊﾞｽｹｯﾄ自転車..</t>
  </si>
  <si>
    <t>5438</t>
  </si>
  <si>
    <t>2369</t>
  </si>
  <si>
    <t>5438</t>
    <phoneticPr fontId="1"/>
  </si>
  <si>
    <t>2369</t>
    <phoneticPr fontId="1"/>
  </si>
  <si>
    <t>ｽﾌﾟﾘﾝｸﾞｺﾞﾑ　ｴﾚｶﾞﾝﾄ2P</t>
  </si>
  <si>
    <t>ｼﾌｫﾝﾘﾎﾞﾝﾎﾟﾆｰ..</t>
  </si>
  <si>
    <t>0910-13</t>
    <phoneticPr fontId="1"/>
  </si>
  <si>
    <t>ｸﾘｱﾊﾞｯｸﾞ20P　ﾆｭｰｽﾍﾟｰﾊﾟｰ柄11X7.5CM S..</t>
    <phoneticPr fontId="1"/>
  </si>
  <si>
    <t>7441</t>
    <phoneticPr fontId="1"/>
  </si>
  <si>
    <t>万能拭きお掃除ｼｰﾄ/22枚..</t>
    <phoneticPr fontId="1"/>
  </si>
  <si>
    <t>ﾎﾟﾆｰ　ﾅﾁｭﾗﾙﾂｲｰﾄﾞ..</t>
  </si>
  <si>
    <t>2341</t>
    <phoneticPr fontId="1"/>
  </si>
  <si>
    <t>8708-3</t>
    <phoneticPr fontId="1"/>
  </si>
  <si>
    <t>7094</t>
  </si>
  <si>
    <t>7271</t>
  </si>
  <si>
    <t>ｶﾞｰﾄﾞﾊﾞﾝﾄﾞ/M+S40枚入</t>
  </si>
  <si>
    <t>8628</t>
  </si>
  <si>
    <t>自転車のｽﾌﾟﾚｰ空気入</t>
  </si>
  <si>
    <t>7094</t>
    <phoneticPr fontId="1"/>
  </si>
  <si>
    <t>8628</t>
    <phoneticPr fontId="1"/>
  </si>
  <si>
    <t>0979-11</t>
    <phoneticPr fontId="1"/>
  </si>
  <si>
    <t>CICAﾌｪｲｽﾏｽｸｺﾞｰﾙﾄﾞ..</t>
    <phoneticPr fontId="1"/>
  </si>
  <si>
    <t>CICAﾌｪｲｽﾏｽｸｺﾞｰﾙﾄ</t>
    <phoneticPr fontId="1"/>
  </si>
  <si>
    <t>7834</t>
    <phoneticPr fontId="1"/>
  </si>
  <si>
    <t>8930</t>
    <phoneticPr fontId="1"/>
  </si>
  <si>
    <t>巾着　リップル..</t>
  </si>
  <si>
    <t>0979-18</t>
    <phoneticPr fontId="1"/>
  </si>
  <si>
    <t>ｾﾗﾋﾟｰｼｰﾄﾏｽｸｴｯｸﾞﾎﾜｲﾄ</t>
    <phoneticPr fontId="1"/>
  </si>
  <si>
    <t>5395</t>
    <phoneticPr fontId="1"/>
  </si>
  <si>
    <t>ｼｭｼｭ　ﾚｰｽｵｰｶﾞﾝｼﾞ</t>
    <phoneticPr fontId="1"/>
  </si>
  <si>
    <t>ﾌﾞﾚｽﾚｯﾄ　ﾊｰﾄﾊﾟｰﾙ</t>
    <phoneticPr fontId="1"/>
  </si>
  <si>
    <t>5354</t>
    <phoneticPr fontId="1"/>
  </si>
  <si>
    <t>刺繍糸ﾌｯｸ12P</t>
  </si>
  <si>
    <t>2363</t>
    <phoneticPr fontId="1"/>
  </si>
  <si>
    <t>JL-2022-1</t>
    <phoneticPr fontId="1"/>
  </si>
  <si>
    <t>8934</t>
  </si>
  <si>
    <t>8993</t>
  </si>
  <si>
    <t>4361</t>
  </si>
  <si>
    <t>0932-10</t>
  </si>
  <si>
    <t>8934</t>
    <phoneticPr fontId="1"/>
  </si>
  <si>
    <t>巾着　サテン..</t>
  </si>
  <si>
    <t>4361</t>
    <phoneticPr fontId="1"/>
  </si>
  <si>
    <t>ﾍｱｸﾘｯﾌﾟ　ｺﾞｰﾙﾄﾞﾐﾆ2P</t>
  </si>
  <si>
    <t>8993</t>
    <phoneticPr fontId="1"/>
  </si>
  <si>
    <t>巾着　ゴールドレース</t>
  </si>
  <si>
    <t>5378-1</t>
  </si>
  <si>
    <t xml:space="preserve">ﾒﾀﾙﾁｬｰﾑ 10P ﾊｰﾄ12x10mm </t>
    <phoneticPr fontId="1"/>
  </si>
  <si>
    <t>5384</t>
  </si>
  <si>
    <t>製図分度器ﾊﾟｯﾁﾜｰｸ用</t>
  </si>
  <si>
    <t>5378-1</t>
    <phoneticPr fontId="1"/>
  </si>
  <si>
    <t>5384</t>
    <phoneticPr fontId="1"/>
  </si>
  <si>
    <t>0994-87</t>
  </si>
  <si>
    <t>500　ｾﾝｻｰﾗｲﾄﾏｸﾞﾈｯﾄｽﾀﾝﾄﾞ付</t>
    <phoneticPr fontId="1"/>
  </si>
  <si>
    <t>0994-87</t>
    <phoneticPr fontId="1"/>
  </si>
  <si>
    <t>JS1935</t>
  </si>
  <si>
    <t>ぞうさんふきあげ～る</t>
  </si>
  <si>
    <t>500　折りたたみ式ドリンクキャリア</t>
    <phoneticPr fontId="1"/>
  </si>
  <si>
    <t>JS1935</t>
    <phoneticPr fontId="1"/>
  </si>
  <si>
    <t>0994-80</t>
    <phoneticPr fontId="1"/>
  </si>
  <si>
    <t>0988-25</t>
    <phoneticPr fontId="1"/>
  </si>
  <si>
    <t>200　ﾌﾗｯﾄﾎﾟｰﾁ中　BLU</t>
  </si>
  <si>
    <t>5383-2</t>
    <phoneticPr fontId="1"/>
  </si>
  <si>
    <t>ｸﾞﾛｸﾞﾗﾝﾃｰﾌﾟ　9mmX8m</t>
  </si>
  <si>
    <t>5383-2</t>
    <phoneticPr fontId="1"/>
  </si>
  <si>
    <t>2387</t>
    <phoneticPr fontId="1"/>
  </si>
  <si>
    <t>リングゴム3Pｺﾞｰﾙﾄﾞﾊﾟｰﾂ付..</t>
    <phoneticPr fontId="1"/>
  </si>
  <si>
    <t>0994-74</t>
    <phoneticPr fontId="1"/>
  </si>
  <si>
    <t>将棋ゲーム..</t>
  </si>
  <si>
    <t>3919</t>
    <phoneticPr fontId="1"/>
  </si>
  <si>
    <t>ｼｭｼｭ　ﾄﾞﾚｯｼｰ..</t>
  </si>
  <si>
    <t>4360</t>
    <phoneticPr fontId="1"/>
  </si>
  <si>
    <t>ﾍｱｸﾘｯﾌﾟ　花ﾊﾞｲｶﾗｰ2P</t>
  </si>
  <si>
    <t>0988-28</t>
    <phoneticPr fontId="1"/>
  </si>
  <si>
    <t>300　ﾒｲｸﾎﾟｰﾁ　BLU..</t>
  </si>
  <si>
    <t>2392</t>
    <phoneticPr fontId="1"/>
  </si>
  <si>
    <t>3920</t>
    <phoneticPr fontId="1"/>
  </si>
  <si>
    <t>ﾎﾟﾆｰ　ﾌﾟﾘﾃｨﾌﾗﾜｰ2P..</t>
  </si>
  <si>
    <t>ﾍｱﾊﾞﾝﾄﾞ　ﾆｭｱﾝｽﾘﾌﾞ..</t>
  </si>
  <si>
    <t>0994-66</t>
    <phoneticPr fontId="1"/>
  </si>
  <si>
    <t>400　ｸﾘｯﾌｽﾌﾟｰﾝ</t>
    <phoneticPr fontId="1"/>
  </si>
  <si>
    <t>0994-66</t>
    <phoneticPr fontId="1"/>
  </si>
  <si>
    <t>0223-05</t>
    <phoneticPr fontId="1"/>
  </si>
  <si>
    <t>PPﾊﾝﾄﾞﾙﾊﾞｯｸﾞくすみﾌｪｱﾘｰ20x20x11cm　S..</t>
    <phoneticPr fontId="1"/>
  </si>
  <si>
    <t>2393</t>
  </si>
  <si>
    <t>3917</t>
  </si>
  <si>
    <t>3917</t>
    <phoneticPr fontId="1"/>
  </si>
  <si>
    <t>ｼｭｼｭ　ﾚｰｽﾌﾗﾜｰ..</t>
  </si>
  <si>
    <t>2393</t>
    <phoneticPr fontId="1"/>
  </si>
  <si>
    <t>ﾍｱｺﾞﾑ　ｵｰﾛﾗﾊﾟｽﾃﾙ2P..</t>
  </si>
  <si>
    <t>5440</t>
    <phoneticPr fontId="1"/>
  </si>
  <si>
    <t>0176-05</t>
    <phoneticPr fontId="1"/>
  </si>
  <si>
    <t>PEﾗｯﾋﾟﾝｸﾞ　巾着48X40cm</t>
    <phoneticPr fontId="1"/>
  </si>
  <si>
    <t>ｽﾌﾟﾘﾝｸﾞｺﾞﾑ　ｸﾘｱﾊﾟｽﾃﾙ</t>
  </si>
  <si>
    <t>0261-07</t>
  </si>
  <si>
    <t>0261-07</t>
    <phoneticPr fontId="1"/>
  </si>
  <si>
    <t>ﾃﾞｺﾚｰｼｮﾝｼｰﾙ　ﾊｰﾄ＆ｼﾞｭｴﾙ　ﾐｯｸｽｶﾗｰ</t>
    <phoneticPr fontId="1"/>
  </si>
  <si>
    <t>2390</t>
    <phoneticPr fontId="1"/>
  </si>
  <si>
    <t>ﾘﾎﾞﾝﾎﾟﾆｰ　透け感ﾚｰｽ</t>
  </si>
  <si>
    <t>5394</t>
    <phoneticPr fontId="1"/>
  </si>
  <si>
    <t>ﾌﾞﾚｽﾚｯﾄ　ｸﾘｱﾊｰﾄ..</t>
  </si>
  <si>
    <t>2389</t>
    <phoneticPr fontId="1"/>
  </si>
  <si>
    <t>ﾍｱｺﾞﾑﾐﾆ　ﾌﾟﾁﾌﾗﾜｰ3P..</t>
  </si>
  <si>
    <t>5376</t>
    <phoneticPr fontId="1"/>
  </si>
  <si>
    <t>手芸定規15ｃｍ..</t>
  </si>
  <si>
    <t>5376</t>
  </si>
  <si>
    <t>2390</t>
  </si>
  <si>
    <t>0180-04</t>
    <phoneticPr fontId="1"/>
  </si>
  <si>
    <t>ｱﾙﾐﾒﾀﾘｯｸﾊﾞｯｸﾞ2Pﾘﾎﾞﾝ付ﾏｯﾄｶﾗｰ60X40cm</t>
    <phoneticPr fontId="1"/>
  </si>
  <si>
    <t>4359</t>
    <phoneticPr fontId="1"/>
  </si>
  <si>
    <t>ﾍｱｸﾘｯﾌﾟ　ｼｯｸ調</t>
    <phoneticPr fontId="1"/>
  </si>
  <si>
    <t>7019</t>
  </si>
  <si>
    <t>こけし凡天耳かき2P</t>
    <phoneticPr fontId="1"/>
  </si>
  <si>
    <t>4355</t>
    <phoneticPr fontId="1"/>
  </si>
  <si>
    <t>ﾊﾞﾝｽｸﾘｯﾌﾟ大　ﾌﾗﾜｰ</t>
    <phoneticPr fontId="1"/>
  </si>
  <si>
    <t>7019</t>
    <phoneticPr fontId="1"/>
  </si>
  <si>
    <t>3918</t>
    <phoneticPr fontId="1"/>
  </si>
  <si>
    <t>ｼｭｼｭ　ﾋﾞｰｽﾞﾊﾟｰﾙ..</t>
  </si>
  <si>
    <t>カイテイ大サーカス</t>
    <phoneticPr fontId="1"/>
  </si>
  <si>
    <t>2394</t>
    <phoneticPr fontId="3"/>
  </si>
  <si>
    <t>3915</t>
    <phoneticPr fontId="3"/>
  </si>
  <si>
    <t>3916</t>
    <phoneticPr fontId="3"/>
  </si>
  <si>
    <t>3915</t>
  </si>
  <si>
    <t>3916</t>
  </si>
  <si>
    <t>2394</t>
    <phoneticPr fontId="1"/>
  </si>
  <si>
    <t>ﾘﾎﾞﾝﾎﾟﾆｰ　ｼｱｰﾚｰｽ2P..</t>
    <phoneticPr fontId="1"/>
  </si>
  <si>
    <t>ｼｭｼｭ　ｵｰﾛﾗｸﾞﾗﾃﾞｰｼｮﾝ2P..</t>
    <phoneticPr fontId="1"/>
  </si>
  <si>
    <t>ｼｭｼｭ　ｼﾌｫﾝﾜｯｼｬｰ..</t>
    <phoneticPr fontId="1"/>
  </si>
  <si>
    <t>5869G-1D</t>
    <phoneticPr fontId="1"/>
  </si>
  <si>
    <t>3921</t>
    <phoneticPr fontId="1"/>
  </si>
  <si>
    <t>ﾘﾎﾞﾝﾎﾟﾆｰ　ｵｰｶﾞﾝｼﾞｰMIX..</t>
    <phoneticPr fontId="1"/>
  </si>
  <si>
    <t>0989-10</t>
    <phoneticPr fontId="1"/>
  </si>
  <si>
    <t>300　ﾌｪｲｸﾚｻﾞｰﾏｯﾄ</t>
    <phoneticPr fontId="1"/>
  </si>
  <si>
    <t>7734</t>
    <phoneticPr fontId="1"/>
  </si>
  <si>
    <t>ﾊﾝﾄﾞｿｰﾌﾟｵｰﾄﾃﾞｨｽﾍﾟﾝｻｰ泡ﾀｲﾌﾟ..</t>
    <phoneticPr fontId="1"/>
  </si>
  <si>
    <t>0979-23</t>
    <phoneticPr fontId="1"/>
  </si>
  <si>
    <t>ｾﾗﾋﾟｰｼｰﾄﾏｽｸｺﾗｰｹﾞﾝ..</t>
    <phoneticPr fontId="1"/>
  </si>
  <si>
    <t>2367</t>
    <phoneticPr fontId="1"/>
  </si>
  <si>
    <t>2381</t>
    <phoneticPr fontId="1"/>
  </si>
  <si>
    <t>ﾎﾟﾆｰ　ｶﾌｪｵﾚ調2P..</t>
    <phoneticPr fontId="1"/>
  </si>
  <si>
    <t>0987-77</t>
    <phoneticPr fontId="1"/>
  </si>
  <si>
    <t>200ﾒｲｸ落としｼｰﾄ30枚/ビタミン</t>
    <phoneticPr fontId="1"/>
  </si>
  <si>
    <t>5378-3</t>
    <phoneticPr fontId="1"/>
  </si>
  <si>
    <t>ｳエｽﾄﾊﾞｯｸﾙﾋﾟﾝ2P5.5cm</t>
  </si>
  <si>
    <t>5393</t>
    <phoneticPr fontId="1"/>
  </si>
  <si>
    <t>8823-1</t>
    <phoneticPr fontId="1"/>
  </si>
  <si>
    <t>BD-007</t>
    <phoneticPr fontId="1"/>
  </si>
  <si>
    <t>8996</t>
    <phoneticPr fontId="1"/>
  </si>
  <si>
    <t>巾着　プティフラワー</t>
  </si>
  <si>
    <t>0987-33</t>
    <phoneticPr fontId="1"/>
  </si>
  <si>
    <t>0994-99</t>
  </si>
  <si>
    <t>600　ﾏｸﾞﾈｯﾄﾘﾘｰｽｶﾗﾋﾞﾅﾗｲﾄ..</t>
    <phoneticPr fontId="1"/>
  </si>
  <si>
    <t>0994-99</t>
    <phoneticPr fontId="1"/>
  </si>
  <si>
    <t>5439</t>
    <phoneticPr fontId="1"/>
  </si>
  <si>
    <t>アクセサリートレイ..</t>
  </si>
  <si>
    <t>0175-02</t>
  </si>
  <si>
    <t>ｷﾞﾌﾄﾎﾞｯｸｽﾊﾟｰﾙ風ﾊﾝﾄﾞﾙ12.5×13×7.5cmS..</t>
    <phoneticPr fontId="1"/>
  </si>
  <si>
    <t>0175-02</t>
    <phoneticPr fontId="1"/>
  </si>
  <si>
    <t>5437</t>
  </si>
  <si>
    <t>ﾌﾞﾛｰﾁ　ｺﾞｰﾙﾄﾞｱｿｰﾄ..</t>
  </si>
  <si>
    <t>0994-91</t>
  </si>
  <si>
    <t>600　ｼﾘﾝﾀﾞｰﾗｲﾄ..</t>
  </si>
  <si>
    <t>5437</t>
    <phoneticPr fontId="1"/>
  </si>
  <si>
    <t>0994-91</t>
    <phoneticPr fontId="1"/>
  </si>
  <si>
    <t>7826</t>
    <phoneticPr fontId="1"/>
  </si>
  <si>
    <t>ﾈｲﾙｶﾗｰﾃﾞｨｽﾌﾟﾚｲﾘﾝｸﾞ12P　ｸﾘｱ</t>
    <phoneticPr fontId="1"/>
  </si>
  <si>
    <t>5358</t>
  </si>
  <si>
    <t>5358</t>
    <phoneticPr fontId="1"/>
  </si>
  <si>
    <t>方眼画用紙7P手芸用</t>
  </si>
  <si>
    <t>5369-1</t>
    <phoneticPr fontId="1"/>
  </si>
  <si>
    <t>ﾊﾞｯｸﾞ用持ち手ﾃｰﾌﾟ2Pﾗｲﾝ44cm..</t>
    <phoneticPr fontId="1"/>
  </si>
  <si>
    <t>ｻｰｸﾙﾌｯｸﾐﾗｰ　W..</t>
  </si>
  <si>
    <t>8989</t>
    <phoneticPr fontId="1"/>
  </si>
  <si>
    <t>防ｶﾋﾞｼｰﾄ3枚MGﾐﾙｶﾞｰﾄﾞ</t>
  </si>
  <si>
    <t>800　ﾏﾙﾁLEDﾗｲﾄ..</t>
  </si>
  <si>
    <t>0994-70</t>
    <phoneticPr fontId="1"/>
  </si>
  <si>
    <t>8939</t>
    <phoneticPr fontId="1"/>
  </si>
  <si>
    <t>8939</t>
    <phoneticPr fontId="1"/>
  </si>
  <si>
    <t>ｱｸﾘﾙﾌﾟﾚｰﾄｽﾘｰﾌﾞ10枚..</t>
  </si>
  <si>
    <t>0994-40</t>
    <phoneticPr fontId="1"/>
  </si>
  <si>
    <t>防火手袋.</t>
  </si>
  <si>
    <t>7256-1</t>
  </si>
  <si>
    <t>PETﾎﾟﾝﾌﾟ600ml/ﾋﾟﾝｸ..</t>
  </si>
  <si>
    <t>0994-09</t>
    <phoneticPr fontId="1"/>
  </si>
  <si>
    <t>7256-1</t>
    <phoneticPr fontId="1"/>
  </si>
  <si>
    <t>3913</t>
  </si>
  <si>
    <t>3913</t>
    <phoneticPr fontId="1"/>
  </si>
  <si>
    <t>ｼｭｼｭ/編みｺﾞﾑ2P.</t>
  </si>
  <si>
    <t>ｾﾗﾋﾟｰｼｰﾄﾏｽｸﾍﾞﾘｰ</t>
    <phoneticPr fontId="1"/>
  </si>
  <si>
    <t>0979-25</t>
    <phoneticPr fontId="1"/>
  </si>
  <si>
    <t>2389</t>
    <phoneticPr fontId="1"/>
  </si>
  <si>
    <t>2391</t>
    <phoneticPr fontId="1"/>
  </si>
  <si>
    <t>2389</t>
    <phoneticPr fontId="1"/>
  </si>
  <si>
    <t>2391</t>
    <phoneticPr fontId="1"/>
  </si>
  <si>
    <t>ﾍｱｺﾞﾑ　編みｺﾞﾑ風2P..</t>
  </si>
  <si>
    <t>7041</t>
    <phoneticPr fontId="1"/>
  </si>
  <si>
    <t>0994-88</t>
    <phoneticPr fontId="1"/>
  </si>
  <si>
    <t>600　ｷｭｰﾌﾞﾀｲﾏｰﾅｲﾄﾗｲﾄ</t>
  </si>
  <si>
    <t>0988-22</t>
    <phoneticPr fontId="1"/>
  </si>
  <si>
    <t>200　ﾌﾗｯﾄﾎﾟｰﾁ小　BLU</t>
  </si>
  <si>
    <t>5402</t>
    <phoneticPr fontId="1"/>
  </si>
  <si>
    <t>ｸﾗﾌﾄﾊﾟｰﾂﾘﾝｸﾞ10PｶﾗｰMIX..</t>
    <phoneticPr fontId="1"/>
  </si>
  <si>
    <t>5402</t>
    <phoneticPr fontId="1"/>
  </si>
  <si>
    <t>5378-2</t>
    <phoneticPr fontId="1"/>
  </si>
  <si>
    <t>ﾒﾀﾙﾁｬｰﾑ 6P ﾊｰﾄ17x15mm S..</t>
    <phoneticPr fontId="1"/>
  </si>
  <si>
    <t>0989-12</t>
    <phoneticPr fontId="1"/>
  </si>
  <si>
    <t>500　ｿｰﾗｰｶﾞｰﾃﾞﾝﾗｲﾄｷｭｰﾌﾞ</t>
    <phoneticPr fontId="1"/>
  </si>
  <si>
    <t>3903</t>
    <phoneticPr fontId="1"/>
  </si>
  <si>
    <t>ｶﾁｭｰｼｬ ﾗｲﾝ ｴﾝﾎﾞｽ</t>
  </si>
  <si>
    <t>4344</t>
    <phoneticPr fontId="1"/>
  </si>
  <si>
    <t>2370</t>
  </si>
  <si>
    <t>ﾎﾟﾆｰ結びﾘﾎﾞﾝｺｰﾃﾞｭﾛｲ</t>
  </si>
  <si>
    <t>2388</t>
  </si>
  <si>
    <t>ﾎﾟﾆｰ　ﾛｰｽﾞﾓﾁｰﾌ..</t>
  </si>
  <si>
    <t>2388</t>
    <phoneticPr fontId="1"/>
  </si>
  <si>
    <t>0979-24</t>
    <phoneticPr fontId="1"/>
  </si>
  <si>
    <t>6013</t>
    <phoneticPr fontId="1"/>
  </si>
  <si>
    <t>3545</t>
    <phoneticPr fontId="1"/>
  </si>
  <si>
    <t>袋入　ピンカールピン</t>
  </si>
  <si>
    <t>袋入　ピンカールピン／５０ｇ.</t>
    <phoneticPr fontId="1"/>
  </si>
  <si>
    <t>0175-01</t>
  </si>
  <si>
    <t>ｷﾞﾌﾄﾎﾞｯｸｽ2Pﾄﾗｲｱﾝｸﾞﾙ8.5×7.5cmS..</t>
    <phoneticPr fontId="1"/>
  </si>
  <si>
    <t>2383</t>
  </si>
  <si>
    <t>ﾎﾟﾆｰ　ﾉｰﾌﾞﾙ</t>
  </si>
  <si>
    <t>0175-01</t>
    <phoneticPr fontId="1"/>
  </si>
  <si>
    <t>2383</t>
    <phoneticPr fontId="1"/>
  </si>
  <si>
    <t>0138-02</t>
    <phoneticPr fontId="1"/>
  </si>
  <si>
    <t>不織布ﾊﾞｯｸﾞﾏﾁ付ﾛｰｽﾞﾘﾎﾞﾝ付38X27X10cmS..</t>
    <phoneticPr fontId="1"/>
  </si>
  <si>
    <t>5348</t>
  </si>
  <si>
    <t>ちょこっとｱｲﾛﾝﾏｯﾄすべり止め付き..</t>
    <phoneticPr fontId="1"/>
  </si>
  <si>
    <t>7865-2</t>
  </si>
  <si>
    <t>あぶらとり紙100枚ﾌﾞﾗｯｸ</t>
    <phoneticPr fontId="1"/>
  </si>
  <si>
    <t>ｾﾗﾋﾟｰｼｰﾄﾏｽｸﾗﾍﾞﾝﾀﾞｰ..</t>
    <phoneticPr fontId="1"/>
  </si>
  <si>
    <t>5348</t>
    <phoneticPr fontId="1"/>
  </si>
  <si>
    <t>7865-2</t>
    <phoneticPr fontId="1"/>
  </si>
  <si>
    <t>0979-21</t>
    <phoneticPr fontId="1"/>
  </si>
  <si>
    <t>0987-79</t>
  </si>
  <si>
    <t>0987-80</t>
  </si>
  <si>
    <t>0987-81</t>
  </si>
  <si>
    <t>0987-82</t>
  </si>
  <si>
    <t>0987-83</t>
  </si>
  <si>
    <t>0987-84</t>
  </si>
  <si>
    <t>0987-85</t>
  </si>
  <si>
    <t>0987-90</t>
  </si>
  <si>
    <t>ｺﾞｰﾙﾄﾞﾏｽｸ..</t>
  </si>
  <si>
    <t>ﾊｲﾄﾞﾛｹﾞﾙﾘｯﾌﾟﾏｽｸﾛｰｽﾞ..</t>
    <phoneticPr fontId="1"/>
  </si>
  <si>
    <t>ﾊｲﾄﾞﾛｹﾞﾙﾘｯﾌﾟﾏｽｸﾊﾟｰﾙ..</t>
    <phoneticPr fontId="1"/>
  </si>
  <si>
    <t>200ﾒｲｸ落としｼｰﾄ30枚/ｸﾞﾘｰﾝﾃｨｰ..</t>
    <phoneticPr fontId="1"/>
  </si>
  <si>
    <t>200ﾒｲｸ落としｼｰﾄ30枚/チャコール..</t>
    <phoneticPr fontId="1"/>
  </si>
  <si>
    <t>200ハンド潤いマスク</t>
  </si>
  <si>
    <t>200フット潤いマスク</t>
  </si>
  <si>
    <t>200　3ｽﾃｯﾌﾟｹｱﾏｽｸｱﾛｴｽｰｼﾞﾝｸﾞ..</t>
    <phoneticPr fontId="1"/>
  </si>
  <si>
    <t>200　3ｽﾃｯﾌﾟｹｱﾏｽｸ馬油..</t>
    <phoneticPr fontId="1"/>
  </si>
  <si>
    <t>200　3ｽﾃｯﾌﾟｹｱﾏｽｸｱｸｱﾘﾝｶﾞｰ..</t>
    <phoneticPr fontId="1"/>
  </si>
  <si>
    <t>1500　LEDﾗｲﾄｱｯﾌﾟﾐﾗｰ4灯ｽﾀﾝﾄﾞ..</t>
    <phoneticPr fontId="1"/>
  </si>
  <si>
    <t>0987-32</t>
    <phoneticPr fontId="1"/>
  </si>
  <si>
    <t>0987-34</t>
    <phoneticPr fontId="1"/>
  </si>
  <si>
    <t>0987-35</t>
    <phoneticPr fontId="1"/>
  </si>
  <si>
    <t>0987-36</t>
    <phoneticPr fontId="1"/>
  </si>
  <si>
    <t>0987-79</t>
    <phoneticPr fontId="1"/>
  </si>
  <si>
    <t>0987-80</t>
    <phoneticPr fontId="1"/>
  </si>
  <si>
    <t>0987-90</t>
    <phoneticPr fontId="1"/>
  </si>
  <si>
    <t>5383-3</t>
    <phoneticPr fontId="1"/>
  </si>
  <si>
    <t>ｸﾞﾛｸﾞﾗﾝﾃｰﾌﾟ　12mmX6m</t>
  </si>
  <si>
    <t>5405</t>
    <phoneticPr fontId="1"/>
  </si>
  <si>
    <t>ｽﾘｰﾋﾟﾝ4Pｽﾉｰﾗﾒ</t>
  </si>
  <si>
    <t>5390-2</t>
  </si>
  <si>
    <t>ﾌｧｰﾁｬｰﾑ中</t>
  </si>
  <si>
    <t>2396</t>
  </si>
  <si>
    <t>ﾎﾟﾆｰ　ﾗｳﾝﾄﾞ飾りｸﾘｱｶﾗｰ2P..</t>
    <phoneticPr fontId="1"/>
  </si>
  <si>
    <t>8929</t>
    <phoneticPr fontId="1"/>
  </si>
  <si>
    <t>巾着　ニュアンス</t>
  </si>
  <si>
    <t>5390-2</t>
    <phoneticPr fontId="1"/>
  </si>
  <si>
    <t>2396</t>
    <phoneticPr fontId="1"/>
  </si>
  <si>
    <t>2398</t>
    <phoneticPr fontId="1"/>
  </si>
  <si>
    <t>ｺﾞｰﾙﾄﾞﾊﾟｰﾂ　ﾎﾟﾆｰ3P..</t>
  </si>
  <si>
    <t>2399</t>
  </si>
  <si>
    <t>ﾎﾟﾆｰ　ﾅﾁｭﾗﾙﾛｰﾌﾟ..</t>
  </si>
  <si>
    <t>5433</t>
  </si>
  <si>
    <t>ﾎﾞｱｽﾘｰﾋﾟﾝ　ﾌﾗﾜｰﾊﾟｰﾙ2P..</t>
    <phoneticPr fontId="1"/>
  </si>
  <si>
    <t>8991</t>
  </si>
  <si>
    <t>ｼｭｰﾚｰｽｵｰｶﾞﾝｼﾞｰくすみ</t>
  </si>
  <si>
    <t>0997-12</t>
  </si>
  <si>
    <t>ﾗｲﾝｽﾄｯﾊﾟｰ4Pﾍﾞｲﾄﾘｰﾙ用..</t>
    <phoneticPr fontId="1"/>
  </si>
  <si>
    <t>5451</t>
    <phoneticPr fontId="1"/>
  </si>
  <si>
    <t>ﾍｱｺﾞﾑ　ふわもこｽﾓｰﾙ24P.</t>
    <phoneticPr fontId="1"/>
  </si>
  <si>
    <t>2399</t>
    <phoneticPr fontId="1"/>
  </si>
  <si>
    <t>5433</t>
    <phoneticPr fontId="1"/>
  </si>
  <si>
    <t>8991</t>
    <phoneticPr fontId="1"/>
  </si>
  <si>
    <t>0997-12</t>
    <phoneticPr fontId="1"/>
  </si>
  <si>
    <t>7781</t>
    <phoneticPr fontId="1"/>
  </si>
  <si>
    <t>ぷるっぷるパフ..</t>
  </si>
  <si>
    <t>0997-08</t>
    <phoneticPr fontId="1"/>
  </si>
  <si>
    <t>ﾛｯﾄﾞﾍﾞﾙﾄ1P..</t>
  </si>
  <si>
    <t>7849</t>
    <phoneticPr fontId="1"/>
  </si>
  <si>
    <t>7849</t>
    <phoneticPr fontId="1"/>
  </si>
  <si>
    <t>不織布ﾍｱﾊﾞﾝﾄﾞ6Pﾄﾗﾍﾞﾙ用　S..</t>
    <phoneticPr fontId="1"/>
  </si>
  <si>
    <t>0997-03</t>
    <phoneticPr fontId="1"/>
  </si>
  <si>
    <t>ｽﾌﾟｰﾙﾊﾞﾝﾄﾞ2P.</t>
  </si>
  <si>
    <t>1087</t>
    <phoneticPr fontId="1"/>
  </si>
  <si>
    <t>美髪ｼｬﾝﾌﾟｰﾌﾞﾗｼ2P..</t>
  </si>
  <si>
    <t>0997-06</t>
    <phoneticPr fontId="1"/>
  </si>
  <si>
    <t>EVA仕掛け巻きﾎﾞｰﾄﾞ小3P.</t>
    <phoneticPr fontId="1"/>
  </si>
  <si>
    <t>0997-07</t>
  </si>
  <si>
    <t>EVA仕掛け巻きﾎﾞｰﾄﾞ大2P.</t>
    <phoneticPr fontId="1"/>
  </si>
  <si>
    <t>0997-07</t>
    <phoneticPr fontId="1"/>
  </si>
  <si>
    <t>0223-02</t>
    <phoneticPr fontId="1"/>
  </si>
  <si>
    <t>PPﾊﾝﾄﾞﾙﾊﾞｯｸﾞﾌﾛｽﾄ25x20x11cm　S..</t>
    <phoneticPr fontId="1"/>
  </si>
  <si>
    <t>3933</t>
    <phoneticPr fontId="1"/>
  </si>
  <si>
    <t>ｼｭｼｭ　くすみシアー</t>
  </si>
  <si>
    <t>5374-2</t>
    <phoneticPr fontId="1"/>
  </si>
  <si>
    <t>5374-2</t>
    <phoneticPr fontId="1"/>
  </si>
  <si>
    <t>発泡ｽﾁﾛｰﾙﾊﾟｰﾂたまご型..</t>
    <phoneticPr fontId="1"/>
  </si>
  <si>
    <t>2397</t>
    <phoneticPr fontId="1"/>
  </si>
  <si>
    <t>2397</t>
    <phoneticPr fontId="1"/>
  </si>
  <si>
    <t>ﾘﾎﾞﾝﾎﾟﾆｰ　ｼｬｲﾆｰﾊﾟｽﾃﾙ</t>
  </si>
  <si>
    <t>7587</t>
    <phoneticPr fontId="1"/>
  </si>
  <si>
    <t>接触冷感マスク..</t>
  </si>
  <si>
    <t>0989-14</t>
    <phoneticPr fontId="1"/>
  </si>
  <si>
    <t>400　ｷｯｽﾞﾚｲﾝﾎﾟﾝﾁｮうさぎ..</t>
    <phoneticPr fontId="1"/>
  </si>
  <si>
    <t>0994-42</t>
    <phoneticPr fontId="1"/>
  </si>
  <si>
    <t>800　ｺｳﾝﾊﾞﾙ　ﾚｯﾄﾞ..</t>
  </si>
  <si>
    <t>7587</t>
    <phoneticPr fontId="1"/>
  </si>
  <si>
    <t>0989-14</t>
    <phoneticPr fontId="1"/>
  </si>
  <si>
    <t>0994-42</t>
    <phoneticPr fontId="1"/>
  </si>
  <si>
    <t>0997-05</t>
    <phoneticPr fontId="1"/>
  </si>
  <si>
    <t>ｵﾝｽｼｰﾙ2枚入</t>
    <phoneticPr fontId="1"/>
  </si>
  <si>
    <t>3936</t>
    <phoneticPr fontId="1"/>
  </si>
  <si>
    <t>ｼｭｼｭ　ｹｰﾌﾞﾙﾆｯﾄ風..</t>
  </si>
  <si>
    <t>0989-15</t>
  </si>
  <si>
    <t>400　ｷｯｽﾞﾚｲﾝﾎﾟﾝﾁｮきょうりゅう..</t>
    <phoneticPr fontId="1"/>
  </si>
  <si>
    <t>3934</t>
  </si>
  <si>
    <t>ｼｭｼｭ　ｼﾝﾌﾟﾙﾘﾌﾞ..</t>
  </si>
  <si>
    <t>3934</t>
    <phoneticPr fontId="1"/>
  </si>
  <si>
    <t>0989-15</t>
    <phoneticPr fontId="1"/>
  </si>
  <si>
    <t>4363</t>
    <phoneticPr fontId="1"/>
  </si>
  <si>
    <t>ﾘﾎﾞﾝｸﾘｯﾌﾟ　サテン2P</t>
  </si>
  <si>
    <t>0997-11</t>
    <phoneticPr fontId="1"/>
  </si>
  <si>
    <t>ﾙｱｰﾃﾞｨｽﾌﾟﾚｲｽﾀﾝﾄﾞL2P</t>
  </si>
  <si>
    <t>7831</t>
    <phoneticPr fontId="1"/>
  </si>
  <si>
    <t>ｷｭｰﾃｨｸﾙﾆｯﾊﾟｰｶﾊﾞｰ</t>
    <phoneticPr fontId="1"/>
  </si>
  <si>
    <t>3904</t>
  </si>
  <si>
    <t>ｼｭｼｭ起毛花柄　S</t>
    <phoneticPr fontId="1"/>
  </si>
  <si>
    <t>3922</t>
    <phoneticPr fontId="1"/>
  </si>
  <si>
    <t>3922</t>
    <phoneticPr fontId="1"/>
  </si>
  <si>
    <t>ﾒｶﾞﾈにあたりにくいカチューシャ..</t>
    <phoneticPr fontId="1"/>
  </si>
  <si>
    <t>5414</t>
    <phoneticPr fontId="1"/>
  </si>
  <si>
    <t>調色ｽﾃｨｯｸｽﾀﾝﾄﾞﾚｼﾞﾝｸﾗﾌﾄ用..</t>
    <phoneticPr fontId="1"/>
  </si>
  <si>
    <t>2395</t>
    <phoneticPr fontId="1"/>
  </si>
  <si>
    <t>ﾘﾎﾞﾝﾎﾟﾆｰ　サテンﾊｰﾄﾁｬｰﾑ..</t>
    <phoneticPr fontId="1"/>
  </si>
  <si>
    <t>0987-38</t>
    <phoneticPr fontId="1"/>
  </si>
  <si>
    <t>200　巾着ｷﾞﾝｶﾞﾑﾁｪｯｸ1</t>
  </si>
  <si>
    <t>8997</t>
    <phoneticPr fontId="1"/>
  </si>
  <si>
    <t>巾着　ジャガード..</t>
  </si>
  <si>
    <t>3914</t>
    <phoneticPr fontId="1"/>
  </si>
  <si>
    <t>5452</t>
    <phoneticPr fontId="1"/>
  </si>
  <si>
    <t>ｽﾘｰﾋﾟﾝ　ｽﾊﾟﾝｺｰﾙ2P..</t>
  </si>
  <si>
    <t>ｼｭｼｭｺﾞﾑ　ﾁｭｰﾘｯﾌﾟ2P..</t>
  </si>
  <si>
    <t>0138-01</t>
    <phoneticPr fontId="1"/>
  </si>
  <si>
    <t>不織布ﾊﾞｯｸﾞﾛｰｽﾞﾘﾎﾞﾝ付40X30cm　S..</t>
    <phoneticPr fontId="1"/>
  </si>
  <si>
    <t>0174-01</t>
    <phoneticPr fontId="1"/>
  </si>
  <si>
    <t>ﾗｯﾋﾟﾝｸﾞﾍﾟｰﾊﾟｰ2P76.5X53cm　S..</t>
    <phoneticPr fontId="1"/>
  </si>
  <si>
    <t>8992</t>
    <phoneticPr fontId="1"/>
  </si>
  <si>
    <t>ｼｭｰﾚｰｽｵｰｶﾞﾝｼﾞｰﾊﾟｽﾃﾙ</t>
    <phoneticPr fontId="1"/>
  </si>
  <si>
    <t>0981-39</t>
    <phoneticPr fontId="1"/>
  </si>
  <si>
    <t>ﾛｰﾌﾟﾌｯｸ6P..</t>
    <phoneticPr fontId="1"/>
  </si>
  <si>
    <t>2025年度　廃番リスト</t>
    <rPh sb="4" eb="6">
      <t>ネンド</t>
    </rPh>
    <rPh sb="7" eb="9">
      <t>ハイバン</t>
    </rPh>
    <phoneticPr fontId="1"/>
  </si>
  <si>
    <t>0989-17</t>
    <phoneticPr fontId="1"/>
  </si>
  <si>
    <t>400　ﾊﾞﾝﾌﾞｰﾐﾗｰｽﾀﾝﾄﾞ</t>
    <phoneticPr fontId="1"/>
  </si>
  <si>
    <t>0180-02</t>
    <phoneticPr fontId="1"/>
  </si>
  <si>
    <t>ｱﾙﾐﾒﾀﾘｯｸﾊﾞｯｸﾞ2Pﾘﾎﾞﾝ付　60X40cm S..</t>
    <phoneticPr fontId="1"/>
  </si>
  <si>
    <t>5380</t>
    <phoneticPr fontId="1"/>
  </si>
  <si>
    <t>装飾ﾊﾟｰﾂ12Pﾛｰｽﾞ</t>
  </si>
  <si>
    <t>5398</t>
    <phoneticPr fontId="1"/>
  </si>
  <si>
    <t>0989-16</t>
    <phoneticPr fontId="1"/>
  </si>
  <si>
    <t>500　ﾒｲｸﾌﾞﾗｼｹｰｽﾚｻﾞｰ調..</t>
    <phoneticPr fontId="1"/>
  </si>
  <si>
    <t>ｽﾘｰﾋﾟﾝ　ﾂｲｰﾄﾞｱｿｰﾄ</t>
  </si>
  <si>
    <t>5374-1</t>
    <phoneticPr fontId="1"/>
  </si>
  <si>
    <t>発泡ｽﾁﾛｰﾙﾊﾟｰﾂ2P球体</t>
    <phoneticPr fontId="1"/>
  </si>
  <si>
    <t>0007-03</t>
    <phoneticPr fontId="1"/>
  </si>
  <si>
    <t>ﾈｲﾙﾊﾟｰﾂ　15Pｵｰﾊﾞﾙｶｯﾄｽﾄｰﾝ　S..</t>
    <phoneticPr fontId="1"/>
  </si>
  <si>
    <t>0997-01</t>
    <phoneticPr fontId="1"/>
  </si>
  <si>
    <t>円盤型　仕掛け巻き..</t>
  </si>
  <si>
    <t>8638</t>
    <phoneticPr fontId="1"/>
  </si>
  <si>
    <t>2372</t>
    <phoneticPr fontId="1"/>
  </si>
  <si>
    <t>ﾎﾟﾆｰ光沢ﾍﾞｰｼｯｸ</t>
    <phoneticPr fontId="1"/>
  </si>
  <si>
    <t>3897</t>
    <phoneticPr fontId="1"/>
  </si>
  <si>
    <t>ｼｭｼｭ2P　ﾗﾒﾆｯﾄ&amp;ｼｱｰ</t>
  </si>
  <si>
    <t>5426</t>
    <phoneticPr fontId="1"/>
  </si>
  <si>
    <t>ﾋﾞｰｽﾞ26Pｸﾘｱ&amp;ｶﾗｰMIX</t>
    <phoneticPr fontId="1"/>
  </si>
  <si>
    <t>0006-09</t>
    <phoneticPr fontId="1"/>
  </si>
  <si>
    <t>編み物用編み図・図案のしおりﾏｰｶｰ2P　S..</t>
    <phoneticPr fontId="1"/>
  </si>
  <si>
    <t>8933</t>
    <phoneticPr fontId="1"/>
  </si>
  <si>
    <t>巾着　アニマル柄..</t>
    <phoneticPr fontId="1"/>
  </si>
  <si>
    <t>8910</t>
    <phoneticPr fontId="1"/>
  </si>
  <si>
    <t>7727</t>
    <phoneticPr fontId="1"/>
  </si>
  <si>
    <t>ﾎｯﾄｶｰﾗｰUSB加熱ﾀｲﾌﾟ..</t>
    <phoneticPr fontId="1"/>
  </si>
  <si>
    <t>2382</t>
    <phoneticPr fontId="1"/>
  </si>
  <si>
    <t>ﾎﾟﾆｰ　3P　ｵｰﾀﾑﾗｲｸ..</t>
    <phoneticPr fontId="1"/>
  </si>
  <si>
    <t>0989-36</t>
    <phoneticPr fontId="1"/>
  </si>
  <si>
    <t>300　窓に吸着結露吸水シート..</t>
    <phoneticPr fontId="1"/>
  </si>
  <si>
    <t>0997-09</t>
    <phoneticPr fontId="1"/>
  </si>
  <si>
    <t>ﾙｱｰﾃﾞｨｽﾌﾟﾚｲｽﾀﾝﾄﾞS4P</t>
    <phoneticPr fontId="1"/>
  </si>
  <si>
    <t>5355</t>
    <phoneticPr fontId="1"/>
  </si>
  <si>
    <t>0176-01</t>
    <phoneticPr fontId="1"/>
  </si>
  <si>
    <t>PEﾗｯﾋﾟﾝｸﾞﾊﾞｯｸﾞﾘﾎﾞﾝ付86X73cm　S..</t>
    <phoneticPr fontId="1"/>
  </si>
  <si>
    <t>0989-05</t>
    <phoneticPr fontId="1"/>
  </si>
  <si>
    <t>300組立て式ｼｭｰｽﾞﾗｯｸ</t>
    <phoneticPr fontId="1"/>
  </si>
  <si>
    <t>7659</t>
    <phoneticPr fontId="1"/>
  </si>
  <si>
    <t>0004-03</t>
    <phoneticPr fontId="1"/>
  </si>
  <si>
    <t>ﾋﾞｰｽﾞ用ﾄﾚｲ　サークル</t>
    <phoneticPr fontId="1"/>
  </si>
  <si>
    <t>0006-02</t>
    <phoneticPr fontId="1"/>
  </si>
  <si>
    <t>0006-02</t>
    <phoneticPr fontId="1"/>
  </si>
  <si>
    <t>ﾄﾚｰｼﾝｸﾞﾍﾟｰﾊﾟｰ12P平行線入B5ｻｲｽﾞ　S..</t>
    <phoneticPr fontId="1"/>
  </si>
  <si>
    <t>0987-39</t>
    <phoneticPr fontId="1"/>
  </si>
  <si>
    <t>200　巾着ｷﾞﾝｶﾞﾑﾁｪｯｸ2</t>
    <phoneticPr fontId="1"/>
  </si>
  <si>
    <t>3908</t>
    <phoneticPr fontId="1"/>
  </si>
  <si>
    <t>ｼｭｼｭ　ｵｰｶﾞﾝｼﾞｰ2P..</t>
    <phoneticPr fontId="1"/>
  </si>
  <si>
    <t>7863</t>
    <phoneticPr fontId="1"/>
  </si>
  <si>
    <t>ﾈｲﾙ用ﾌﾞﾗｼｽﾀﾝﾄﾞ..</t>
  </si>
  <si>
    <t>2401</t>
    <phoneticPr fontId="1"/>
  </si>
  <si>
    <t>ﾘﾎﾞﾝﾎﾟﾆｰ　オータム..</t>
  </si>
  <si>
    <t>8998</t>
    <phoneticPr fontId="1"/>
  </si>
  <si>
    <t>巾着　プリティシアー</t>
    <phoneticPr fontId="1"/>
  </si>
  <si>
    <t>4370-1</t>
    <phoneticPr fontId="1"/>
  </si>
  <si>
    <t>4370-1</t>
    <phoneticPr fontId="1"/>
  </si>
  <si>
    <t>圧縮スポンジ..</t>
  </si>
  <si>
    <t>7870</t>
    <phoneticPr fontId="1"/>
  </si>
  <si>
    <t>ﾒｲｸﾌﾞﾗｼﾈｯﾄ30P..</t>
    <phoneticPr fontId="1"/>
  </si>
  <si>
    <t>0979-19</t>
    <phoneticPr fontId="1"/>
  </si>
  <si>
    <t>0979-29</t>
    <phoneticPr fontId="1"/>
  </si>
  <si>
    <t>0989-13</t>
    <phoneticPr fontId="1"/>
  </si>
  <si>
    <t>500　霧吹きｼﾞｮｰﾛ1.5L</t>
  </si>
  <si>
    <t>0989-34</t>
    <phoneticPr fontId="1"/>
  </si>
  <si>
    <t>300　ﾎﾟﾝﾌﾟﾎﾞﾄﾙｽｸｴｱ500ｍｌ</t>
  </si>
  <si>
    <t>7899</t>
    <phoneticPr fontId="1"/>
  </si>
  <si>
    <t>携帯用ﾒｲｸﾌﾞﾗｼｹｰｽ..</t>
  </si>
  <si>
    <t>2400</t>
    <phoneticPr fontId="1"/>
  </si>
  <si>
    <t>ﾎﾟﾆｰ　くすみﾓﾁｰﾌ..</t>
  </si>
  <si>
    <t>0994-65</t>
    <phoneticPr fontId="1"/>
  </si>
  <si>
    <t>2406</t>
    <phoneticPr fontId="1"/>
  </si>
  <si>
    <t>ﾎﾟﾆｰ　ﾛｰｽﾞ＆ﾊﾟｰﾙ2P..</t>
  </si>
  <si>
    <t>2405</t>
    <phoneticPr fontId="1"/>
  </si>
  <si>
    <t>ポニー　ローズサテン</t>
  </si>
  <si>
    <t>8804</t>
    <phoneticPr fontId="1"/>
  </si>
  <si>
    <t>0979-20</t>
    <phoneticPr fontId="1"/>
  </si>
  <si>
    <t>0979-22</t>
    <phoneticPr fontId="1"/>
  </si>
  <si>
    <t>7828-1</t>
    <phoneticPr fontId="1"/>
  </si>
  <si>
    <t>ﾐｷｼﾝｸﾞﾊﾟﾚｯﾄ10ﾏｽ7Pｸﾘｱ</t>
  </si>
  <si>
    <t>8166</t>
    <phoneticPr fontId="1"/>
  </si>
  <si>
    <t>0987-70</t>
    <phoneticPr fontId="1"/>
  </si>
  <si>
    <t>200　ﾌｧﾝﾃﾞｰｼｮﾝﾊﾟﾌ角形　ｽﾑｰｽﾀｲﾌﾟ..</t>
    <phoneticPr fontId="1"/>
  </si>
  <si>
    <t>8946</t>
    <phoneticPr fontId="1"/>
  </si>
  <si>
    <t>ゆびわ　ハート2P</t>
    <phoneticPr fontId="1"/>
  </si>
  <si>
    <t>0987-71</t>
    <phoneticPr fontId="1"/>
  </si>
  <si>
    <t>200　ﾌｧﾝﾃﾞｰｼｮﾝﾊﾟﾌ丸形　ｽﾑｰｽﾀｲﾌﾟ..</t>
    <phoneticPr fontId="1"/>
  </si>
  <si>
    <t>7903</t>
    <phoneticPr fontId="1"/>
  </si>
  <si>
    <t>ﾈｲﾙﾊﾟｰﾂ　ﾘﾎﾞﾝ　12P</t>
  </si>
  <si>
    <t>5474</t>
    <phoneticPr fontId="1"/>
  </si>
  <si>
    <t>スリーピン　ローズ</t>
    <phoneticPr fontId="1"/>
  </si>
  <si>
    <t>2410</t>
    <phoneticPr fontId="1"/>
  </si>
  <si>
    <t>ﾊｰﾄﾓﾁｰﾌﾎﾟﾆｰ　2P..</t>
  </si>
  <si>
    <t>0994-63</t>
    <phoneticPr fontId="1"/>
  </si>
  <si>
    <t>3947</t>
    <phoneticPr fontId="1"/>
  </si>
  <si>
    <t>ｼｭｼｭ　ﾃﾞﾆﾑｽﾀｰ..</t>
    <phoneticPr fontId="1"/>
  </si>
  <si>
    <t>4371</t>
    <phoneticPr fontId="1"/>
  </si>
  <si>
    <t>ﾊﾞﾝｽｸﾘｯﾌﾟ　ステッチ</t>
    <phoneticPr fontId="1"/>
  </si>
  <si>
    <t>7904</t>
    <phoneticPr fontId="1"/>
  </si>
  <si>
    <t>ﾈｲﾙﾊﾟｰﾂ　ﾘﾎﾞﾝﾊﾟｰﾙ5P</t>
    <phoneticPr fontId="1"/>
  </si>
  <si>
    <t>0006-06</t>
    <phoneticPr fontId="1"/>
  </si>
  <si>
    <t>刺繍用ﾃﾝﾌﾟﾚｰﾄｱﾆﾏﾙ</t>
    <phoneticPr fontId="1"/>
  </si>
  <si>
    <t>3945</t>
    <phoneticPr fontId="1"/>
  </si>
  <si>
    <t>ｼｭｼｭ　ﾍﾟｰﾙｸﾞﾚｲｯｼｭ..</t>
    <phoneticPr fontId="1"/>
  </si>
  <si>
    <t>0614-10</t>
    <phoneticPr fontId="1"/>
  </si>
  <si>
    <t>巾着ｸﾘｱ窓付きﾄﾗﾍﾞﾙ用</t>
    <phoneticPr fontId="1"/>
  </si>
  <si>
    <t>3940</t>
    <phoneticPr fontId="1"/>
  </si>
  <si>
    <t>シアーリボンシュシュ</t>
    <phoneticPr fontId="1"/>
  </si>
  <si>
    <t>7812</t>
    <phoneticPr fontId="1"/>
  </si>
  <si>
    <t>2411</t>
    <phoneticPr fontId="1"/>
  </si>
  <si>
    <t>ﾃﾞﾆﾑﾘﾎﾞﾝﾎﾟﾆｰ..</t>
    <phoneticPr fontId="1"/>
  </si>
  <si>
    <t>0013-07</t>
    <phoneticPr fontId="1"/>
  </si>
  <si>
    <t>ｽﾘｰﾋﾟﾝ　4P　ﾅﾁｭﾗﾙﾃﾞｻﾞｲﾝMIX3cm　</t>
    <phoneticPr fontId="1"/>
  </si>
  <si>
    <t>0023-03</t>
    <phoneticPr fontId="1"/>
  </si>
  <si>
    <t>ﾈｲﾙｵﾌ用ｶｯﾄﾎｲﾙ　30P..</t>
    <phoneticPr fontId="1"/>
  </si>
  <si>
    <t>0989-04</t>
    <phoneticPr fontId="1"/>
  </si>
  <si>
    <t>600　折りたたみﾊﾞｯｸﾞ付ｸﾞﾘｰﾝ..</t>
    <phoneticPr fontId="1"/>
  </si>
  <si>
    <t>3939</t>
    <phoneticPr fontId="1"/>
  </si>
  <si>
    <t>ロングリボンシュシュ</t>
    <phoneticPr fontId="1"/>
  </si>
  <si>
    <t>0987-76</t>
    <phoneticPr fontId="1"/>
  </si>
  <si>
    <t>300　ﾊﾟｳﾀﾞｰﾊﾟﾌL..</t>
    <phoneticPr fontId="1"/>
  </si>
  <si>
    <t>9039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</si>
</sst>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56" fontId="7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49" fontId="4" fillId="0" borderId="2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73583808-4FA9-481F-BCE6-F4A4347727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1F5F-525B-4BBB-86B9-68E4A66F5839}">
  <dimension ref="A1:K1129"/>
  <sheetViews>
    <sheetView topLeftCell="A1021" workbookViewId="0">
      <selection activeCell="F1047" sqref="F1047"/>
    </sheetView>
  </sheetViews>
  <sheetFormatPr defaultRowHeight="13.5" x14ac:dyDescent="0.15"/>
  <cols>
    <col min="1" max="1" width="10.375" style="16" bestFit="1" customWidth="1"/>
    <col min="2" max="2" width="15.625" style="20" bestFit="1" customWidth="1"/>
    <col min="3" max="3" width="37.5" style="17" bestFit="1" customWidth="1"/>
    <col min="4" max="5" width="4.5" style="17" bestFit="1" customWidth="1"/>
    <col min="6" max="6" width="5.5" style="17" bestFit="1" customWidth="1"/>
    <col min="7" max="7" width="9" style="17"/>
    <col min="8" max="8" width="9.5" style="17" bestFit="1" customWidth="1"/>
    <col min="9" max="16384" width="9" style="17"/>
  </cols>
  <sheetData>
    <row r="1" spans="1:8" ht="18" customHeight="1" x14ac:dyDescent="0.15">
      <c r="A1" s="16" t="s">
        <v>1094</v>
      </c>
      <c r="B1" s="20" t="s">
        <v>1095</v>
      </c>
      <c r="C1" s="17" t="s">
        <v>1096</v>
      </c>
      <c r="D1" s="17">
        <v>1</v>
      </c>
      <c r="E1" s="17">
        <v>1</v>
      </c>
      <c r="F1" s="17">
        <v>1</v>
      </c>
      <c r="H1" s="17" t="s">
        <v>1097</v>
      </c>
    </row>
    <row r="2" spans="1:8" ht="18" customHeight="1" x14ac:dyDescent="0.15">
      <c r="A2" s="16" t="s">
        <v>1098</v>
      </c>
      <c r="B2" s="20" t="s">
        <v>1099</v>
      </c>
      <c r="C2" s="17" t="s">
        <v>1100</v>
      </c>
      <c r="D2" s="17">
        <v>1</v>
      </c>
      <c r="E2" s="17">
        <v>1</v>
      </c>
      <c r="F2" s="17">
        <v>1</v>
      </c>
    </row>
    <row r="3" spans="1:8" ht="18" customHeight="1" x14ac:dyDescent="0.15">
      <c r="A3" s="16" t="s">
        <v>1101</v>
      </c>
      <c r="B3" s="20" t="s">
        <v>1102</v>
      </c>
      <c r="C3" s="17" t="s">
        <v>1103</v>
      </c>
      <c r="D3" s="17">
        <v>1</v>
      </c>
      <c r="E3" s="17">
        <v>1</v>
      </c>
      <c r="F3" s="17">
        <v>1</v>
      </c>
    </row>
    <row r="4" spans="1:8" ht="18" customHeight="1" x14ac:dyDescent="0.15">
      <c r="A4" s="16" t="s">
        <v>1104</v>
      </c>
      <c r="B4" s="20" t="s">
        <v>1105</v>
      </c>
      <c r="C4" s="17" t="s">
        <v>1106</v>
      </c>
      <c r="D4" s="17">
        <v>1</v>
      </c>
      <c r="E4" s="17">
        <v>1</v>
      </c>
      <c r="F4" s="17">
        <v>1</v>
      </c>
    </row>
    <row r="5" spans="1:8" ht="18" customHeight="1" x14ac:dyDescent="0.15">
      <c r="A5" s="16" t="s">
        <v>1107</v>
      </c>
      <c r="B5" s="20" t="s">
        <v>1108</v>
      </c>
      <c r="C5" s="17" t="s">
        <v>1109</v>
      </c>
      <c r="D5" s="17">
        <v>1</v>
      </c>
      <c r="E5" s="17">
        <v>1</v>
      </c>
      <c r="F5" s="17">
        <v>1</v>
      </c>
    </row>
    <row r="6" spans="1:8" ht="18" customHeight="1" x14ac:dyDescent="0.15">
      <c r="A6" s="16" t="s">
        <v>1110</v>
      </c>
      <c r="B6" s="20" t="s">
        <v>1111</v>
      </c>
      <c r="C6" s="16" t="s">
        <v>1112</v>
      </c>
      <c r="D6" s="17">
        <v>12</v>
      </c>
      <c r="E6" s="17">
        <v>20</v>
      </c>
      <c r="F6" s="17">
        <v>240</v>
      </c>
    </row>
    <row r="7" spans="1:8" ht="18" customHeight="1" x14ac:dyDescent="0.15">
      <c r="A7" s="16" t="s">
        <v>1113</v>
      </c>
      <c r="B7" s="20" t="s">
        <v>1114</v>
      </c>
      <c r="C7" s="16" t="s">
        <v>1115</v>
      </c>
      <c r="D7" s="17">
        <v>12</v>
      </c>
      <c r="E7" s="17">
        <v>20</v>
      </c>
      <c r="F7" s="17">
        <v>240</v>
      </c>
    </row>
    <row r="8" spans="1:8" ht="18" customHeight="1" x14ac:dyDescent="0.15">
      <c r="A8" s="16" t="s">
        <v>1116</v>
      </c>
      <c r="B8" s="20" t="s">
        <v>1117</v>
      </c>
      <c r="C8" s="16" t="s">
        <v>1118</v>
      </c>
      <c r="D8" s="17">
        <v>12</v>
      </c>
      <c r="E8" s="17">
        <v>30</v>
      </c>
      <c r="F8" s="17">
        <v>360</v>
      </c>
    </row>
    <row r="9" spans="1:8" ht="18" customHeight="1" x14ac:dyDescent="0.15">
      <c r="A9" s="16" t="s">
        <v>1119</v>
      </c>
      <c r="B9" s="20" t="s">
        <v>1120</v>
      </c>
      <c r="C9" s="16" t="s">
        <v>1121</v>
      </c>
      <c r="D9" s="17">
        <v>12</v>
      </c>
      <c r="E9" s="17">
        <v>40</v>
      </c>
      <c r="F9" s="17">
        <v>480</v>
      </c>
    </row>
    <row r="10" spans="1:8" ht="18" customHeight="1" x14ac:dyDescent="0.15">
      <c r="A10" s="16" t="s">
        <v>1122</v>
      </c>
      <c r="B10" s="20" t="s">
        <v>1123</v>
      </c>
      <c r="C10" s="16" t="s">
        <v>1124</v>
      </c>
      <c r="D10" s="17">
        <v>12</v>
      </c>
      <c r="E10" s="17">
        <v>30</v>
      </c>
      <c r="F10" s="17">
        <v>360</v>
      </c>
    </row>
    <row r="11" spans="1:8" ht="18" customHeight="1" x14ac:dyDescent="0.15">
      <c r="A11" s="16" t="s">
        <v>1125</v>
      </c>
      <c r="B11" s="20" t="s">
        <v>1126</v>
      </c>
      <c r="C11" s="16" t="s">
        <v>1127</v>
      </c>
      <c r="D11" s="17">
        <v>12</v>
      </c>
      <c r="E11" s="17">
        <v>50</v>
      </c>
      <c r="F11" s="17">
        <v>600</v>
      </c>
    </row>
    <row r="12" spans="1:8" ht="18" customHeight="1" x14ac:dyDescent="0.15">
      <c r="A12" s="16" t="s">
        <v>1128</v>
      </c>
      <c r="B12" s="20" t="s">
        <v>1129</v>
      </c>
      <c r="C12" s="16" t="s">
        <v>1130</v>
      </c>
      <c r="D12" s="17">
        <v>12</v>
      </c>
      <c r="E12" s="17">
        <v>50</v>
      </c>
      <c r="F12" s="17">
        <v>600</v>
      </c>
    </row>
    <row r="13" spans="1:8" ht="18" customHeight="1" x14ac:dyDescent="0.15">
      <c r="A13" s="16" t="s">
        <v>1131</v>
      </c>
      <c r="B13" s="20" t="s">
        <v>1132</v>
      </c>
      <c r="C13" s="16" t="s">
        <v>1133</v>
      </c>
      <c r="D13" s="17">
        <v>12</v>
      </c>
      <c r="E13" s="17">
        <v>20</v>
      </c>
      <c r="F13" s="17">
        <v>240</v>
      </c>
    </row>
    <row r="14" spans="1:8" ht="18" customHeight="1" x14ac:dyDescent="0.15">
      <c r="A14" s="16" t="s">
        <v>1134</v>
      </c>
      <c r="B14" s="20" t="s">
        <v>1135</v>
      </c>
      <c r="C14" s="16" t="s">
        <v>1136</v>
      </c>
      <c r="D14" s="17">
        <v>12</v>
      </c>
      <c r="E14" s="17">
        <v>50</v>
      </c>
      <c r="F14" s="17">
        <v>600</v>
      </c>
    </row>
    <row r="15" spans="1:8" ht="18" customHeight="1" x14ac:dyDescent="0.15">
      <c r="A15" s="16" t="s">
        <v>1137</v>
      </c>
      <c r="B15" s="20" t="s">
        <v>1138</v>
      </c>
      <c r="C15" s="16" t="s">
        <v>1139</v>
      </c>
      <c r="D15" s="17">
        <v>12</v>
      </c>
      <c r="E15" s="17">
        <v>30</v>
      </c>
      <c r="F15" s="17">
        <v>360</v>
      </c>
    </row>
    <row r="16" spans="1:8" ht="18" customHeight="1" x14ac:dyDescent="0.15">
      <c r="A16" s="16" t="s">
        <v>1140</v>
      </c>
      <c r="B16" s="20" t="s">
        <v>1141</v>
      </c>
      <c r="C16" s="16" t="s">
        <v>1142</v>
      </c>
      <c r="D16" s="17">
        <v>12</v>
      </c>
      <c r="E16" s="17">
        <v>50</v>
      </c>
      <c r="F16" s="17">
        <v>600</v>
      </c>
    </row>
    <row r="17" spans="1:6" ht="18" customHeight="1" x14ac:dyDescent="0.15">
      <c r="A17" s="16" t="s">
        <v>1143</v>
      </c>
      <c r="B17" s="20" t="s">
        <v>1144</v>
      </c>
      <c r="C17" s="16" t="s">
        <v>1145</v>
      </c>
      <c r="D17" s="17">
        <v>12</v>
      </c>
      <c r="E17" s="17">
        <v>50</v>
      </c>
      <c r="F17" s="17">
        <v>600</v>
      </c>
    </row>
    <row r="18" spans="1:6" ht="18" customHeight="1" x14ac:dyDescent="0.15">
      <c r="A18" s="16" t="s">
        <v>1146</v>
      </c>
      <c r="B18" s="20" t="s">
        <v>1147</v>
      </c>
      <c r="C18" s="16" t="s">
        <v>1148</v>
      </c>
      <c r="D18" s="17">
        <v>12</v>
      </c>
      <c r="E18" s="17">
        <v>20</v>
      </c>
      <c r="F18" s="17">
        <v>240</v>
      </c>
    </row>
    <row r="19" spans="1:6" ht="18" customHeight="1" x14ac:dyDescent="0.15">
      <c r="A19" s="16" t="s">
        <v>1149</v>
      </c>
      <c r="B19" s="20" t="s">
        <v>1150</v>
      </c>
      <c r="C19" s="16" t="s">
        <v>1151</v>
      </c>
      <c r="D19" s="17">
        <v>12</v>
      </c>
      <c r="E19" s="17">
        <v>50</v>
      </c>
      <c r="F19" s="17">
        <v>600</v>
      </c>
    </row>
    <row r="20" spans="1:6" ht="18" customHeight="1" x14ac:dyDescent="0.15">
      <c r="A20" s="16" t="s">
        <v>1152</v>
      </c>
      <c r="B20" s="20" t="s">
        <v>1153</v>
      </c>
      <c r="C20" s="16" t="s">
        <v>1154</v>
      </c>
      <c r="D20" s="17">
        <v>12</v>
      </c>
      <c r="E20" s="17">
        <v>50</v>
      </c>
      <c r="F20" s="17">
        <v>600</v>
      </c>
    </row>
    <row r="21" spans="1:6" ht="18" customHeight="1" x14ac:dyDescent="0.15">
      <c r="A21" s="16" t="s">
        <v>1155</v>
      </c>
      <c r="B21" s="20" t="s">
        <v>1156</v>
      </c>
      <c r="C21" s="16" t="s">
        <v>1157</v>
      </c>
      <c r="D21" s="17">
        <v>12</v>
      </c>
      <c r="E21" s="17">
        <v>40</v>
      </c>
      <c r="F21" s="17">
        <v>480</v>
      </c>
    </row>
    <row r="22" spans="1:6" ht="18" customHeight="1" x14ac:dyDescent="0.15">
      <c r="A22" s="16" t="s">
        <v>1158</v>
      </c>
      <c r="B22" s="20" t="s">
        <v>1159</v>
      </c>
      <c r="C22" s="16" t="s">
        <v>1160</v>
      </c>
      <c r="D22" s="17">
        <v>12</v>
      </c>
      <c r="E22" s="17">
        <v>40</v>
      </c>
      <c r="F22" s="17">
        <v>480</v>
      </c>
    </row>
    <row r="23" spans="1:6" ht="18" customHeight="1" x14ac:dyDescent="0.15">
      <c r="A23" s="16" t="s">
        <v>1161</v>
      </c>
      <c r="B23" s="20" t="s">
        <v>1162</v>
      </c>
      <c r="C23" s="16" t="s">
        <v>1163</v>
      </c>
      <c r="D23" s="17">
        <v>12</v>
      </c>
      <c r="E23" s="17">
        <v>40</v>
      </c>
      <c r="F23" s="17">
        <v>480</v>
      </c>
    </row>
    <row r="24" spans="1:6" ht="18" customHeight="1" x14ac:dyDescent="0.15">
      <c r="A24" s="16" t="s">
        <v>1164</v>
      </c>
      <c r="B24" s="20" t="s">
        <v>1165</v>
      </c>
      <c r="C24" s="16" t="s">
        <v>1166</v>
      </c>
      <c r="D24" s="17">
        <v>12</v>
      </c>
      <c r="E24" s="17">
        <v>40</v>
      </c>
      <c r="F24" s="17">
        <v>480</v>
      </c>
    </row>
    <row r="25" spans="1:6" ht="18" customHeight="1" x14ac:dyDescent="0.15">
      <c r="A25" s="16" t="s">
        <v>1167</v>
      </c>
      <c r="B25" s="20" t="s">
        <v>1168</v>
      </c>
      <c r="C25" s="16" t="s">
        <v>1169</v>
      </c>
      <c r="D25" s="17">
        <v>12</v>
      </c>
      <c r="E25" s="17">
        <v>40</v>
      </c>
      <c r="F25" s="17">
        <v>480</v>
      </c>
    </row>
    <row r="26" spans="1:6" ht="18" customHeight="1" x14ac:dyDescent="0.15">
      <c r="A26" s="16" t="s">
        <v>1170</v>
      </c>
      <c r="B26" s="20" t="s">
        <v>1171</v>
      </c>
      <c r="C26" s="16" t="s">
        <v>1172</v>
      </c>
      <c r="D26" s="17">
        <v>12</v>
      </c>
      <c r="E26" s="17">
        <v>50</v>
      </c>
      <c r="F26" s="17">
        <v>600</v>
      </c>
    </row>
    <row r="27" spans="1:6" ht="18" customHeight="1" x14ac:dyDescent="0.15">
      <c r="A27" s="16" t="s">
        <v>1173</v>
      </c>
      <c r="B27" s="20" t="s">
        <v>1174</v>
      </c>
      <c r="C27" s="16" t="s">
        <v>1175</v>
      </c>
      <c r="D27" s="17">
        <v>12</v>
      </c>
      <c r="E27" s="17">
        <v>50</v>
      </c>
      <c r="F27" s="17">
        <v>600</v>
      </c>
    </row>
    <row r="28" spans="1:6" ht="18" customHeight="1" x14ac:dyDescent="0.15">
      <c r="A28" s="16" t="s">
        <v>1176</v>
      </c>
      <c r="B28" s="20" t="s">
        <v>1177</v>
      </c>
      <c r="C28" s="16" t="s">
        <v>1178</v>
      </c>
      <c r="D28" s="17">
        <v>12</v>
      </c>
      <c r="E28" s="17">
        <v>40</v>
      </c>
      <c r="F28" s="17">
        <v>480</v>
      </c>
    </row>
    <row r="29" spans="1:6" ht="18" customHeight="1" x14ac:dyDescent="0.15">
      <c r="A29" s="16" t="s">
        <v>1179</v>
      </c>
      <c r="B29" s="20" t="s">
        <v>1180</v>
      </c>
      <c r="C29" s="16" t="s">
        <v>1181</v>
      </c>
      <c r="D29" s="17">
        <v>10</v>
      </c>
      <c r="E29" s="17">
        <v>60</v>
      </c>
      <c r="F29" s="17">
        <v>600</v>
      </c>
    </row>
    <row r="30" spans="1:6" ht="18" customHeight="1" x14ac:dyDescent="0.15">
      <c r="A30" s="16" t="s">
        <v>1182</v>
      </c>
      <c r="B30" s="20" t="s">
        <v>1183</v>
      </c>
      <c r="C30" s="16" t="s">
        <v>1184</v>
      </c>
      <c r="D30" s="17">
        <v>10</v>
      </c>
      <c r="E30" s="17">
        <v>60</v>
      </c>
      <c r="F30" s="17">
        <v>600</v>
      </c>
    </row>
    <row r="31" spans="1:6" ht="18" customHeight="1" x14ac:dyDescent="0.15">
      <c r="A31" s="16" t="s">
        <v>1185</v>
      </c>
      <c r="B31" s="20" t="s">
        <v>1186</v>
      </c>
      <c r="C31" s="16" t="s">
        <v>1187</v>
      </c>
      <c r="D31" s="17">
        <v>10</v>
      </c>
      <c r="E31" s="17">
        <v>60</v>
      </c>
      <c r="F31" s="17">
        <v>600</v>
      </c>
    </row>
    <row r="32" spans="1:6" ht="18" customHeight="1" x14ac:dyDescent="0.15">
      <c r="A32" s="16" t="s">
        <v>1188</v>
      </c>
      <c r="B32" s="20" t="s">
        <v>1189</v>
      </c>
      <c r="C32" s="16" t="s">
        <v>1190</v>
      </c>
      <c r="D32" s="17">
        <v>10</v>
      </c>
      <c r="E32" s="17">
        <v>60</v>
      </c>
      <c r="F32" s="17">
        <v>600</v>
      </c>
    </row>
    <row r="33" spans="1:6" ht="18" customHeight="1" x14ac:dyDescent="0.15">
      <c r="A33" s="16" t="s">
        <v>1191</v>
      </c>
      <c r="B33" s="20" t="s">
        <v>1192</v>
      </c>
      <c r="C33" s="16" t="s">
        <v>1193</v>
      </c>
      <c r="D33" s="17">
        <v>12</v>
      </c>
      <c r="E33" s="17">
        <v>50</v>
      </c>
      <c r="F33" s="17">
        <v>600</v>
      </c>
    </row>
    <row r="34" spans="1:6" ht="18" customHeight="1" x14ac:dyDescent="0.15">
      <c r="A34" s="16" t="s">
        <v>1194</v>
      </c>
      <c r="B34" s="20" t="s">
        <v>1195</v>
      </c>
      <c r="C34" s="16" t="s">
        <v>1196</v>
      </c>
      <c r="D34" s="17">
        <v>12</v>
      </c>
      <c r="E34" s="17">
        <v>50</v>
      </c>
      <c r="F34" s="17">
        <v>600</v>
      </c>
    </row>
    <row r="35" spans="1:6" ht="18" customHeight="1" x14ac:dyDescent="0.15">
      <c r="A35" s="16" t="s">
        <v>1197</v>
      </c>
      <c r="B35" s="20" t="s">
        <v>1198</v>
      </c>
      <c r="C35" s="16" t="s">
        <v>1199</v>
      </c>
      <c r="D35" s="17">
        <v>12</v>
      </c>
      <c r="E35" s="17">
        <v>50</v>
      </c>
      <c r="F35" s="17">
        <v>600</v>
      </c>
    </row>
    <row r="36" spans="1:6" ht="18" customHeight="1" x14ac:dyDescent="0.15">
      <c r="A36" s="16" t="s">
        <v>1200</v>
      </c>
      <c r="B36" s="20" t="s">
        <v>1201</v>
      </c>
      <c r="C36" s="16" t="s">
        <v>1202</v>
      </c>
      <c r="D36" s="17">
        <v>12</v>
      </c>
      <c r="E36" s="17">
        <v>50</v>
      </c>
      <c r="F36" s="17">
        <v>600</v>
      </c>
    </row>
    <row r="37" spans="1:6" ht="18" customHeight="1" x14ac:dyDescent="0.15">
      <c r="A37" s="16" t="s">
        <v>1203</v>
      </c>
      <c r="B37" s="20" t="s">
        <v>1204</v>
      </c>
      <c r="C37" s="16" t="s">
        <v>1205</v>
      </c>
      <c r="D37" s="17">
        <v>12</v>
      </c>
      <c r="E37" s="17">
        <v>50</v>
      </c>
      <c r="F37" s="17">
        <v>600</v>
      </c>
    </row>
    <row r="38" spans="1:6" ht="18" customHeight="1" x14ac:dyDescent="0.15">
      <c r="A38" s="16" t="s">
        <v>1206</v>
      </c>
      <c r="B38" s="20" t="s">
        <v>1207</v>
      </c>
      <c r="C38" s="16" t="s">
        <v>1208</v>
      </c>
      <c r="D38" s="17">
        <v>12</v>
      </c>
      <c r="E38" s="17">
        <v>50</v>
      </c>
      <c r="F38" s="17">
        <v>600</v>
      </c>
    </row>
    <row r="39" spans="1:6" ht="18" customHeight="1" x14ac:dyDescent="0.15">
      <c r="A39" s="16" t="s">
        <v>1209</v>
      </c>
      <c r="B39" s="20" t="s">
        <v>1210</v>
      </c>
      <c r="C39" s="16" t="s">
        <v>1211</v>
      </c>
      <c r="D39" s="17">
        <v>12</v>
      </c>
      <c r="E39" s="17">
        <v>50</v>
      </c>
      <c r="F39" s="17">
        <v>600</v>
      </c>
    </row>
    <row r="40" spans="1:6" ht="18" customHeight="1" x14ac:dyDescent="0.15">
      <c r="A40" s="16" t="s">
        <v>1212</v>
      </c>
      <c r="B40" s="20" t="s">
        <v>1213</v>
      </c>
      <c r="C40" s="16" t="s">
        <v>1214</v>
      </c>
      <c r="D40" s="17">
        <v>12</v>
      </c>
      <c r="E40" s="17">
        <v>50</v>
      </c>
      <c r="F40" s="17">
        <v>600</v>
      </c>
    </row>
    <row r="41" spans="1:6" ht="18" customHeight="1" x14ac:dyDescent="0.15">
      <c r="A41" s="16" t="s">
        <v>1215</v>
      </c>
      <c r="B41" s="20" t="s">
        <v>1216</v>
      </c>
      <c r="C41" s="16" t="s">
        <v>1217</v>
      </c>
      <c r="D41" s="17">
        <v>12</v>
      </c>
      <c r="E41" s="17">
        <v>50</v>
      </c>
      <c r="F41" s="17">
        <v>600</v>
      </c>
    </row>
    <row r="42" spans="1:6" ht="18" customHeight="1" x14ac:dyDescent="0.15">
      <c r="A42" s="16" t="s">
        <v>1218</v>
      </c>
      <c r="B42" s="20" t="s">
        <v>1219</v>
      </c>
      <c r="C42" s="16" t="s">
        <v>1220</v>
      </c>
      <c r="D42" s="17">
        <v>12</v>
      </c>
      <c r="E42" s="17">
        <v>50</v>
      </c>
      <c r="F42" s="17">
        <v>600</v>
      </c>
    </row>
    <row r="43" spans="1:6" ht="18" customHeight="1" x14ac:dyDescent="0.15">
      <c r="A43" s="16" t="s">
        <v>1221</v>
      </c>
      <c r="B43" s="20" t="s">
        <v>1222</v>
      </c>
      <c r="C43" s="16" t="s">
        <v>1223</v>
      </c>
      <c r="D43" s="17">
        <v>12</v>
      </c>
      <c r="E43" s="17">
        <v>50</v>
      </c>
      <c r="F43" s="17">
        <v>600</v>
      </c>
    </row>
    <row r="44" spans="1:6" ht="18" customHeight="1" x14ac:dyDescent="0.15">
      <c r="A44" s="16" t="s">
        <v>1224</v>
      </c>
      <c r="B44" s="20" t="s">
        <v>1225</v>
      </c>
      <c r="C44" s="16" t="s">
        <v>1226</v>
      </c>
      <c r="D44" s="17">
        <v>12</v>
      </c>
      <c r="E44" s="17">
        <v>20</v>
      </c>
      <c r="F44" s="17">
        <v>240</v>
      </c>
    </row>
    <row r="45" spans="1:6" ht="18" customHeight="1" x14ac:dyDescent="0.15">
      <c r="A45" s="16" t="s">
        <v>1227</v>
      </c>
      <c r="B45" s="20" t="s">
        <v>1228</v>
      </c>
      <c r="C45" s="16" t="s">
        <v>1229</v>
      </c>
      <c r="D45" s="17">
        <v>12</v>
      </c>
      <c r="E45" s="17">
        <v>50</v>
      </c>
      <c r="F45" s="17">
        <v>600</v>
      </c>
    </row>
    <row r="46" spans="1:6" ht="18" customHeight="1" x14ac:dyDescent="0.15">
      <c r="A46" s="16" t="s">
        <v>1230</v>
      </c>
      <c r="B46" s="20" t="s">
        <v>1231</v>
      </c>
      <c r="C46" s="16" t="s">
        <v>1232</v>
      </c>
      <c r="D46" s="17">
        <v>10</v>
      </c>
      <c r="E46" s="17">
        <v>60</v>
      </c>
      <c r="F46" s="17">
        <v>600</v>
      </c>
    </row>
    <row r="47" spans="1:6" ht="18" customHeight="1" x14ac:dyDescent="0.15">
      <c r="A47" s="16" t="s">
        <v>1233</v>
      </c>
      <c r="B47" s="20" t="s">
        <v>1234</v>
      </c>
      <c r="C47" s="16" t="s">
        <v>1235</v>
      </c>
      <c r="D47" s="17">
        <v>12</v>
      </c>
      <c r="E47" s="17">
        <v>50</v>
      </c>
      <c r="F47" s="17">
        <v>600</v>
      </c>
    </row>
    <row r="48" spans="1:6" ht="18" customHeight="1" x14ac:dyDescent="0.15">
      <c r="A48" s="16" t="s">
        <v>1236</v>
      </c>
      <c r="B48" s="20" t="s">
        <v>1237</v>
      </c>
      <c r="C48" s="16" t="s">
        <v>1238</v>
      </c>
      <c r="D48" s="17">
        <v>12</v>
      </c>
      <c r="E48" s="17">
        <v>50</v>
      </c>
      <c r="F48" s="17">
        <v>600</v>
      </c>
    </row>
    <row r="49" spans="1:6" ht="18" customHeight="1" x14ac:dyDescent="0.15">
      <c r="A49" s="16" t="s">
        <v>1239</v>
      </c>
      <c r="B49" s="20" t="s">
        <v>1240</v>
      </c>
      <c r="C49" s="16" t="s">
        <v>1241</v>
      </c>
      <c r="D49" s="17">
        <v>10</v>
      </c>
      <c r="E49" s="17">
        <v>60</v>
      </c>
      <c r="F49" s="17">
        <v>600</v>
      </c>
    </row>
    <row r="50" spans="1:6" ht="18" customHeight="1" x14ac:dyDescent="0.15">
      <c r="A50" s="16" t="s">
        <v>1242</v>
      </c>
      <c r="B50" s="20" t="s">
        <v>1243</v>
      </c>
      <c r="C50" s="16" t="s">
        <v>1244</v>
      </c>
      <c r="D50" s="17">
        <v>12</v>
      </c>
      <c r="E50" s="17">
        <v>50</v>
      </c>
      <c r="F50" s="17">
        <v>600</v>
      </c>
    </row>
    <row r="51" spans="1:6" ht="18" customHeight="1" x14ac:dyDescent="0.15">
      <c r="A51" s="16" t="s">
        <v>1245</v>
      </c>
      <c r="B51" s="20" t="s">
        <v>1246</v>
      </c>
      <c r="C51" s="16" t="s">
        <v>1247</v>
      </c>
      <c r="D51" s="17">
        <v>12</v>
      </c>
      <c r="E51" s="17">
        <v>50</v>
      </c>
      <c r="F51" s="17">
        <v>600</v>
      </c>
    </row>
    <row r="52" spans="1:6" ht="18" customHeight="1" x14ac:dyDescent="0.15">
      <c r="A52" s="16" t="s">
        <v>1248</v>
      </c>
      <c r="B52" s="20" t="s">
        <v>1249</v>
      </c>
      <c r="C52" s="16" t="s">
        <v>1250</v>
      </c>
      <c r="D52" s="17">
        <v>12</v>
      </c>
      <c r="E52" s="17">
        <v>50</v>
      </c>
      <c r="F52" s="17">
        <v>600</v>
      </c>
    </row>
    <row r="53" spans="1:6" ht="18" customHeight="1" x14ac:dyDescent="0.15">
      <c r="A53" s="16" t="s">
        <v>1251</v>
      </c>
      <c r="B53" s="20" t="s">
        <v>1252</v>
      </c>
      <c r="C53" s="16" t="s">
        <v>1253</v>
      </c>
      <c r="D53" s="17">
        <v>12</v>
      </c>
      <c r="E53" s="17">
        <v>20</v>
      </c>
      <c r="F53" s="17">
        <v>240</v>
      </c>
    </row>
    <row r="54" spans="1:6" ht="18" customHeight="1" x14ac:dyDescent="0.15">
      <c r="A54" s="16" t="s">
        <v>1254</v>
      </c>
      <c r="B54" s="20" t="s">
        <v>1255</v>
      </c>
      <c r="C54" s="16" t="s">
        <v>1256</v>
      </c>
      <c r="D54" s="17">
        <v>12</v>
      </c>
      <c r="E54" s="17">
        <v>20</v>
      </c>
      <c r="F54" s="17">
        <v>240</v>
      </c>
    </row>
    <row r="55" spans="1:6" ht="18" customHeight="1" x14ac:dyDescent="0.15">
      <c r="A55" s="16" t="s">
        <v>1257</v>
      </c>
      <c r="B55" s="20" t="s">
        <v>1258</v>
      </c>
      <c r="C55" s="16" t="s">
        <v>1259</v>
      </c>
      <c r="D55" s="17">
        <v>12</v>
      </c>
      <c r="E55" s="17">
        <v>50</v>
      </c>
      <c r="F55" s="17">
        <v>600</v>
      </c>
    </row>
    <row r="56" spans="1:6" ht="18" customHeight="1" x14ac:dyDescent="0.15">
      <c r="A56" s="16" t="s">
        <v>1260</v>
      </c>
      <c r="B56" s="20" t="s">
        <v>1261</v>
      </c>
      <c r="C56" s="16" t="s">
        <v>1262</v>
      </c>
      <c r="D56" s="17">
        <v>12</v>
      </c>
      <c r="E56" s="17">
        <v>50</v>
      </c>
      <c r="F56" s="17">
        <v>600</v>
      </c>
    </row>
    <row r="57" spans="1:6" ht="18" customHeight="1" x14ac:dyDescent="0.15">
      <c r="A57" s="16" t="s">
        <v>1263</v>
      </c>
      <c r="B57" s="20" t="s">
        <v>1264</v>
      </c>
      <c r="C57" s="16" t="s">
        <v>1265</v>
      </c>
      <c r="D57" s="17">
        <v>12</v>
      </c>
      <c r="E57" s="17">
        <v>50</v>
      </c>
      <c r="F57" s="17">
        <v>600</v>
      </c>
    </row>
    <row r="58" spans="1:6" ht="18" customHeight="1" x14ac:dyDescent="0.15">
      <c r="A58" s="16" t="s">
        <v>1266</v>
      </c>
      <c r="B58" s="20" t="s">
        <v>1267</v>
      </c>
      <c r="C58" s="16" t="s">
        <v>1268</v>
      </c>
      <c r="D58" s="17">
        <v>12</v>
      </c>
      <c r="E58" s="17">
        <v>50</v>
      </c>
      <c r="F58" s="17">
        <v>600</v>
      </c>
    </row>
    <row r="59" spans="1:6" ht="18" customHeight="1" x14ac:dyDescent="0.15">
      <c r="A59" s="16" t="s">
        <v>1269</v>
      </c>
      <c r="B59" s="20" t="s">
        <v>1270</v>
      </c>
      <c r="C59" s="16" t="s">
        <v>1271</v>
      </c>
      <c r="D59" s="17">
        <v>12</v>
      </c>
      <c r="E59" s="17">
        <v>50</v>
      </c>
      <c r="F59" s="17">
        <v>600</v>
      </c>
    </row>
    <row r="60" spans="1:6" ht="18" customHeight="1" x14ac:dyDescent="0.15">
      <c r="A60" s="16" t="s">
        <v>1272</v>
      </c>
      <c r="B60" s="20" t="s">
        <v>1273</v>
      </c>
      <c r="C60" s="16" t="s">
        <v>1274</v>
      </c>
      <c r="D60" s="17">
        <v>12</v>
      </c>
      <c r="E60" s="17">
        <v>50</v>
      </c>
      <c r="F60" s="17">
        <v>600</v>
      </c>
    </row>
    <row r="61" spans="1:6" ht="18" customHeight="1" x14ac:dyDescent="0.15">
      <c r="A61" s="16" t="s">
        <v>1275</v>
      </c>
      <c r="B61" s="20" t="s">
        <v>1276</v>
      </c>
      <c r="C61" s="16" t="s">
        <v>1277</v>
      </c>
      <c r="D61" s="17">
        <v>12</v>
      </c>
      <c r="E61" s="17">
        <v>30</v>
      </c>
      <c r="F61" s="17">
        <v>360</v>
      </c>
    </row>
    <row r="62" spans="1:6" ht="18" customHeight="1" x14ac:dyDescent="0.15">
      <c r="A62" s="16" t="s">
        <v>1278</v>
      </c>
      <c r="B62" s="20" t="s">
        <v>1279</v>
      </c>
      <c r="C62" s="16" t="s">
        <v>1280</v>
      </c>
      <c r="D62" s="17">
        <v>12</v>
      </c>
      <c r="E62" s="17">
        <v>30</v>
      </c>
      <c r="F62" s="17">
        <v>360</v>
      </c>
    </row>
    <row r="63" spans="1:6" ht="18" customHeight="1" x14ac:dyDescent="0.15">
      <c r="A63" s="16" t="s">
        <v>1281</v>
      </c>
      <c r="B63" s="20" t="s">
        <v>1282</v>
      </c>
      <c r="C63" s="16" t="s">
        <v>1283</v>
      </c>
      <c r="D63" s="17">
        <v>12</v>
      </c>
      <c r="E63" s="17">
        <v>50</v>
      </c>
      <c r="F63" s="17">
        <v>600</v>
      </c>
    </row>
    <row r="64" spans="1:6" ht="18" customHeight="1" x14ac:dyDescent="0.15">
      <c r="A64" s="16" t="s">
        <v>1284</v>
      </c>
      <c r="B64" s="20" t="s">
        <v>1285</v>
      </c>
      <c r="C64" s="16" t="s">
        <v>1286</v>
      </c>
      <c r="D64" s="17">
        <v>12</v>
      </c>
      <c r="E64" s="17">
        <v>50</v>
      </c>
      <c r="F64" s="17">
        <v>600</v>
      </c>
    </row>
    <row r="65" spans="1:6" ht="18" customHeight="1" x14ac:dyDescent="0.15">
      <c r="A65" s="16" t="s">
        <v>1287</v>
      </c>
      <c r="B65" s="20" t="s">
        <v>1288</v>
      </c>
      <c r="C65" s="16" t="s">
        <v>1289</v>
      </c>
      <c r="D65" s="17">
        <v>12</v>
      </c>
      <c r="E65" s="17">
        <v>50</v>
      </c>
      <c r="F65" s="17">
        <v>600</v>
      </c>
    </row>
    <row r="66" spans="1:6" ht="18" customHeight="1" x14ac:dyDescent="0.15">
      <c r="A66" s="16" t="s">
        <v>1290</v>
      </c>
      <c r="B66" s="20" t="s">
        <v>1291</v>
      </c>
      <c r="C66" s="16" t="s">
        <v>1292</v>
      </c>
      <c r="D66" s="17">
        <v>12</v>
      </c>
      <c r="E66" s="17">
        <v>50</v>
      </c>
      <c r="F66" s="17">
        <v>600</v>
      </c>
    </row>
    <row r="67" spans="1:6" ht="18" customHeight="1" x14ac:dyDescent="0.15">
      <c r="A67" s="16" t="s">
        <v>1293</v>
      </c>
      <c r="B67" s="20" t="s">
        <v>1294</v>
      </c>
      <c r="C67" s="16" t="s">
        <v>1295</v>
      </c>
      <c r="D67" s="17">
        <v>12</v>
      </c>
      <c r="E67" s="17">
        <v>50</v>
      </c>
      <c r="F67" s="17">
        <v>600</v>
      </c>
    </row>
    <row r="68" spans="1:6" ht="18" customHeight="1" x14ac:dyDescent="0.15">
      <c r="A68" s="16" t="s">
        <v>1296</v>
      </c>
      <c r="B68" s="20" t="s">
        <v>1297</v>
      </c>
      <c r="C68" s="16" t="s">
        <v>1298</v>
      </c>
      <c r="D68" s="17">
        <v>12</v>
      </c>
      <c r="E68" s="17">
        <v>50</v>
      </c>
      <c r="F68" s="17">
        <v>600</v>
      </c>
    </row>
    <row r="69" spans="1:6" ht="18" customHeight="1" x14ac:dyDescent="0.15">
      <c r="A69" s="16" t="s">
        <v>1299</v>
      </c>
      <c r="B69" s="20" t="s">
        <v>1300</v>
      </c>
      <c r="C69" s="16" t="s">
        <v>1301</v>
      </c>
      <c r="D69" s="17">
        <v>12</v>
      </c>
      <c r="E69" s="17">
        <v>50</v>
      </c>
      <c r="F69" s="17">
        <v>600</v>
      </c>
    </row>
    <row r="70" spans="1:6" ht="18" customHeight="1" x14ac:dyDescent="0.15">
      <c r="A70" s="16" t="s">
        <v>1302</v>
      </c>
      <c r="B70" s="20" t="s">
        <v>1303</v>
      </c>
      <c r="C70" s="16" t="s">
        <v>1304</v>
      </c>
      <c r="D70" s="17">
        <v>12</v>
      </c>
      <c r="E70" s="17">
        <v>50</v>
      </c>
      <c r="F70" s="17">
        <v>600</v>
      </c>
    </row>
    <row r="71" spans="1:6" ht="18" customHeight="1" x14ac:dyDescent="0.15">
      <c r="A71" s="16" t="s">
        <v>1305</v>
      </c>
      <c r="B71" s="20" t="s">
        <v>1306</v>
      </c>
      <c r="C71" s="16" t="s">
        <v>1307</v>
      </c>
      <c r="D71" s="17">
        <v>12</v>
      </c>
      <c r="E71" s="17">
        <v>75</v>
      </c>
      <c r="F71" s="17">
        <v>900</v>
      </c>
    </row>
    <row r="72" spans="1:6" ht="18" customHeight="1" x14ac:dyDescent="0.15">
      <c r="A72" s="16" t="s">
        <v>1308</v>
      </c>
      <c r="B72" s="20" t="s">
        <v>1309</v>
      </c>
      <c r="C72" s="16" t="s">
        <v>1310</v>
      </c>
      <c r="D72" s="17">
        <v>10</v>
      </c>
      <c r="E72" s="17">
        <v>36</v>
      </c>
      <c r="F72" s="17">
        <v>360</v>
      </c>
    </row>
    <row r="73" spans="1:6" ht="18" customHeight="1" x14ac:dyDescent="0.15">
      <c r="A73" s="16" t="s">
        <v>1311</v>
      </c>
      <c r="B73" s="20" t="s">
        <v>1312</v>
      </c>
      <c r="C73" s="16" t="s">
        <v>1313</v>
      </c>
      <c r="D73" s="17">
        <v>12</v>
      </c>
      <c r="E73" s="17">
        <v>75</v>
      </c>
      <c r="F73" s="17">
        <v>900</v>
      </c>
    </row>
    <row r="74" spans="1:6" ht="18" customHeight="1" x14ac:dyDescent="0.15">
      <c r="A74" s="16" t="s">
        <v>1314</v>
      </c>
      <c r="B74" s="20" t="s">
        <v>1315</v>
      </c>
      <c r="C74" s="16" t="s">
        <v>1316</v>
      </c>
      <c r="D74" s="17">
        <v>12</v>
      </c>
      <c r="E74" s="17">
        <v>75</v>
      </c>
      <c r="F74" s="17">
        <v>900</v>
      </c>
    </row>
    <row r="75" spans="1:6" ht="18" customHeight="1" x14ac:dyDescent="0.15">
      <c r="A75" s="16" t="s">
        <v>1317</v>
      </c>
      <c r="B75" s="20" t="s">
        <v>1318</v>
      </c>
      <c r="C75" s="16" t="s">
        <v>1319</v>
      </c>
      <c r="D75" s="17">
        <v>12</v>
      </c>
      <c r="E75" s="17">
        <v>75</v>
      </c>
      <c r="F75" s="17">
        <v>900</v>
      </c>
    </row>
    <row r="76" spans="1:6" ht="18" customHeight="1" x14ac:dyDescent="0.15">
      <c r="A76" s="16" t="s">
        <v>1320</v>
      </c>
      <c r="B76" s="20" t="s">
        <v>1321</v>
      </c>
      <c r="C76" s="16" t="s">
        <v>1322</v>
      </c>
      <c r="D76" s="17">
        <v>12</v>
      </c>
      <c r="E76" s="17">
        <v>75</v>
      </c>
      <c r="F76" s="17">
        <v>900</v>
      </c>
    </row>
    <row r="77" spans="1:6" ht="18" customHeight="1" x14ac:dyDescent="0.15">
      <c r="A77" s="16" t="s">
        <v>1323</v>
      </c>
      <c r="B77" s="20" t="s">
        <v>1324</v>
      </c>
      <c r="C77" s="16" t="s">
        <v>1325</v>
      </c>
      <c r="D77" s="17">
        <v>12</v>
      </c>
      <c r="E77" s="17">
        <v>75</v>
      </c>
      <c r="F77" s="17">
        <v>900</v>
      </c>
    </row>
    <row r="78" spans="1:6" ht="18" customHeight="1" x14ac:dyDescent="0.15">
      <c r="A78" s="16" t="s">
        <v>1326</v>
      </c>
      <c r="B78" s="20" t="s">
        <v>1327</v>
      </c>
      <c r="C78" s="16" t="s">
        <v>1328</v>
      </c>
      <c r="D78" s="17">
        <v>12</v>
      </c>
      <c r="E78" s="17">
        <v>75</v>
      </c>
      <c r="F78" s="17">
        <v>900</v>
      </c>
    </row>
    <row r="79" spans="1:6" ht="18" customHeight="1" x14ac:dyDescent="0.15">
      <c r="A79" s="16" t="s">
        <v>1329</v>
      </c>
      <c r="B79" s="20" t="s">
        <v>1330</v>
      </c>
      <c r="C79" s="16" t="s">
        <v>1331</v>
      </c>
      <c r="D79" s="17">
        <v>12</v>
      </c>
      <c r="E79" s="17">
        <v>50</v>
      </c>
      <c r="F79" s="17">
        <v>600</v>
      </c>
    </row>
    <row r="80" spans="1:6" ht="18" customHeight="1" x14ac:dyDescent="0.15">
      <c r="A80" s="16" t="s">
        <v>1332</v>
      </c>
      <c r="B80" s="20" t="s">
        <v>1333</v>
      </c>
      <c r="C80" s="16" t="s">
        <v>1334</v>
      </c>
      <c r="D80" s="17">
        <v>10</v>
      </c>
      <c r="E80" s="17">
        <v>90</v>
      </c>
      <c r="F80" s="17">
        <v>900</v>
      </c>
    </row>
    <row r="81" spans="1:6" ht="18" customHeight="1" x14ac:dyDescent="0.15">
      <c r="A81" s="16" t="s">
        <v>1335</v>
      </c>
      <c r="B81" s="20" t="s">
        <v>1336</v>
      </c>
      <c r="C81" s="16" t="s">
        <v>1337</v>
      </c>
      <c r="D81" s="17">
        <v>12</v>
      </c>
      <c r="E81" s="17">
        <v>50</v>
      </c>
      <c r="F81" s="17">
        <v>600</v>
      </c>
    </row>
    <row r="82" spans="1:6" ht="18" customHeight="1" x14ac:dyDescent="0.15">
      <c r="A82" s="16" t="s">
        <v>1338</v>
      </c>
      <c r="B82" s="20" t="s">
        <v>1339</v>
      </c>
      <c r="C82" s="16" t="s">
        <v>1340</v>
      </c>
      <c r="D82" s="17">
        <v>12</v>
      </c>
      <c r="E82" s="17">
        <v>50</v>
      </c>
      <c r="F82" s="17">
        <v>600</v>
      </c>
    </row>
    <row r="83" spans="1:6" ht="18" customHeight="1" x14ac:dyDescent="0.15">
      <c r="A83" s="16" t="s">
        <v>1341</v>
      </c>
      <c r="B83" s="20" t="s">
        <v>1342</v>
      </c>
      <c r="C83" s="16" t="s">
        <v>1343</v>
      </c>
      <c r="D83" s="17">
        <v>12</v>
      </c>
      <c r="E83" s="17">
        <v>50</v>
      </c>
      <c r="F83" s="17">
        <v>600</v>
      </c>
    </row>
    <row r="84" spans="1:6" ht="18" customHeight="1" x14ac:dyDescent="0.15">
      <c r="A84" s="16" t="s">
        <v>1344</v>
      </c>
      <c r="B84" s="20" t="s">
        <v>1345</v>
      </c>
      <c r="C84" s="16" t="s">
        <v>1346</v>
      </c>
      <c r="D84" s="17">
        <v>12</v>
      </c>
      <c r="E84" s="17">
        <v>50</v>
      </c>
      <c r="F84" s="17">
        <v>600</v>
      </c>
    </row>
    <row r="85" spans="1:6" ht="18" customHeight="1" x14ac:dyDescent="0.15">
      <c r="A85" s="16" t="s">
        <v>1347</v>
      </c>
      <c r="B85" s="20" t="s">
        <v>1348</v>
      </c>
      <c r="C85" s="16" t="s">
        <v>1349</v>
      </c>
      <c r="D85" s="17">
        <v>12</v>
      </c>
      <c r="E85" s="17">
        <v>50</v>
      </c>
      <c r="F85" s="17">
        <v>600</v>
      </c>
    </row>
    <row r="86" spans="1:6" ht="18" customHeight="1" x14ac:dyDescent="0.15">
      <c r="A86" s="16" t="s">
        <v>1350</v>
      </c>
      <c r="B86" s="20" t="s">
        <v>1351</v>
      </c>
      <c r="C86" s="16" t="s">
        <v>1352</v>
      </c>
      <c r="D86" s="17">
        <v>12</v>
      </c>
      <c r="E86" s="17">
        <v>50</v>
      </c>
      <c r="F86" s="17">
        <v>600</v>
      </c>
    </row>
    <row r="87" spans="1:6" ht="18" customHeight="1" x14ac:dyDescent="0.15">
      <c r="A87" s="16" t="s">
        <v>1353</v>
      </c>
      <c r="B87" s="20" t="s">
        <v>1354</v>
      </c>
      <c r="C87" s="16" t="s">
        <v>1355</v>
      </c>
      <c r="D87" s="17">
        <v>10</v>
      </c>
      <c r="E87" s="17">
        <v>16</v>
      </c>
      <c r="F87" s="17">
        <v>160</v>
      </c>
    </row>
    <row r="88" spans="1:6" ht="18" customHeight="1" x14ac:dyDescent="0.15">
      <c r="A88" s="16" t="s">
        <v>1356</v>
      </c>
      <c r="B88" s="20" t="s">
        <v>1357</v>
      </c>
      <c r="C88" s="16" t="s">
        <v>1358</v>
      </c>
      <c r="D88" s="17">
        <v>10</v>
      </c>
      <c r="E88" s="17">
        <v>20</v>
      </c>
      <c r="F88" s="17">
        <v>200</v>
      </c>
    </row>
    <row r="89" spans="1:6" ht="18" customHeight="1" x14ac:dyDescent="0.15">
      <c r="A89" s="16" t="s">
        <v>1359</v>
      </c>
      <c r="B89" s="20" t="s">
        <v>1360</v>
      </c>
      <c r="C89" s="16" t="s">
        <v>1361</v>
      </c>
      <c r="D89" s="17">
        <v>12</v>
      </c>
      <c r="E89" s="17">
        <v>40</v>
      </c>
      <c r="F89" s="17">
        <v>480</v>
      </c>
    </row>
    <row r="90" spans="1:6" ht="18" customHeight="1" x14ac:dyDescent="0.15">
      <c r="A90" s="16" t="s">
        <v>1362</v>
      </c>
      <c r="B90" s="20" t="s">
        <v>1363</v>
      </c>
      <c r="C90" s="16" t="s">
        <v>1364</v>
      </c>
      <c r="D90" s="17">
        <v>12</v>
      </c>
      <c r="E90" s="17">
        <v>50</v>
      </c>
      <c r="F90" s="17">
        <v>600</v>
      </c>
    </row>
    <row r="91" spans="1:6" ht="18" customHeight="1" x14ac:dyDescent="0.15">
      <c r="A91" s="16" t="s">
        <v>1365</v>
      </c>
      <c r="B91" s="20" t="s">
        <v>1366</v>
      </c>
      <c r="C91" s="16" t="s">
        <v>1367</v>
      </c>
      <c r="D91" s="17">
        <v>12</v>
      </c>
      <c r="E91" s="17">
        <v>50</v>
      </c>
      <c r="F91" s="17">
        <v>600</v>
      </c>
    </row>
    <row r="92" spans="1:6" ht="18" customHeight="1" x14ac:dyDescent="0.15">
      <c r="A92" s="16" t="s">
        <v>1368</v>
      </c>
      <c r="B92" s="20" t="s">
        <v>1369</v>
      </c>
      <c r="C92" s="16" t="s">
        <v>1370</v>
      </c>
      <c r="D92" s="17">
        <v>12</v>
      </c>
      <c r="E92" s="17">
        <v>50</v>
      </c>
      <c r="F92" s="17">
        <v>600</v>
      </c>
    </row>
    <row r="93" spans="1:6" ht="18" customHeight="1" x14ac:dyDescent="0.15">
      <c r="A93" s="16" t="s">
        <v>1371</v>
      </c>
      <c r="B93" s="20" t="s">
        <v>1372</v>
      </c>
      <c r="C93" s="16" t="s">
        <v>1373</v>
      </c>
      <c r="D93" s="17">
        <v>12</v>
      </c>
      <c r="E93" s="17">
        <v>50</v>
      </c>
      <c r="F93" s="17">
        <v>600</v>
      </c>
    </row>
    <row r="94" spans="1:6" ht="18" customHeight="1" x14ac:dyDescent="0.15">
      <c r="A94" s="16" t="s">
        <v>1374</v>
      </c>
      <c r="B94" s="20" t="s">
        <v>1375</v>
      </c>
      <c r="C94" s="16" t="s">
        <v>1376</v>
      </c>
      <c r="D94" s="17">
        <v>12</v>
      </c>
      <c r="E94" s="17">
        <v>50</v>
      </c>
      <c r="F94" s="17">
        <v>600</v>
      </c>
    </row>
    <row r="95" spans="1:6" ht="18" customHeight="1" x14ac:dyDescent="0.15">
      <c r="A95" s="16" t="s">
        <v>1377</v>
      </c>
      <c r="B95" s="20" t="s">
        <v>1378</v>
      </c>
      <c r="C95" s="16" t="s">
        <v>1379</v>
      </c>
      <c r="D95" s="17">
        <v>12</v>
      </c>
      <c r="E95" s="17">
        <v>50</v>
      </c>
      <c r="F95" s="17">
        <v>600</v>
      </c>
    </row>
    <row r="96" spans="1:6" ht="18" customHeight="1" x14ac:dyDescent="0.15">
      <c r="A96" s="16" t="s">
        <v>1380</v>
      </c>
      <c r="B96" s="20" t="s">
        <v>1381</v>
      </c>
      <c r="C96" s="16" t="s">
        <v>1382</v>
      </c>
      <c r="D96" s="17">
        <v>10</v>
      </c>
      <c r="E96" s="17">
        <v>100</v>
      </c>
      <c r="F96" s="17">
        <v>1000</v>
      </c>
    </row>
    <row r="97" spans="1:6" ht="18" customHeight="1" x14ac:dyDescent="0.15">
      <c r="A97" s="16" t="s">
        <v>1383</v>
      </c>
      <c r="B97" s="20" t="s">
        <v>1384</v>
      </c>
      <c r="C97" s="16" t="s">
        <v>1385</v>
      </c>
      <c r="D97" s="17">
        <v>10</v>
      </c>
      <c r="E97" s="17">
        <v>100</v>
      </c>
      <c r="F97" s="17">
        <v>1000</v>
      </c>
    </row>
    <row r="98" spans="1:6" ht="18" customHeight="1" x14ac:dyDescent="0.15">
      <c r="A98" s="16" t="s">
        <v>1386</v>
      </c>
      <c r="B98" s="20" t="s">
        <v>1387</v>
      </c>
      <c r="C98" s="16" t="s">
        <v>1388</v>
      </c>
      <c r="D98" s="17">
        <v>12</v>
      </c>
      <c r="E98" s="17">
        <v>30</v>
      </c>
      <c r="F98" s="17">
        <v>360</v>
      </c>
    </row>
    <row r="99" spans="1:6" ht="18" customHeight="1" x14ac:dyDescent="0.15">
      <c r="A99" s="16" t="s">
        <v>1389</v>
      </c>
      <c r="B99" s="20" t="s">
        <v>1390</v>
      </c>
      <c r="C99" s="16" t="s">
        <v>1391</v>
      </c>
      <c r="D99" s="17">
        <v>12</v>
      </c>
      <c r="E99" s="17">
        <v>30</v>
      </c>
      <c r="F99" s="17">
        <v>360</v>
      </c>
    </row>
    <row r="100" spans="1:6" ht="18" customHeight="1" x14ac:dyDescent="0.15">
      <c r="A100" s="16" t="s">
        <v>1392</v>
      </c>
      <c r="B100" s="20" t="s">
        <v>1393</v>
      </c>
      <c r="C100" s="16" t="s">
        <v>1394</v>
      </c>
      <c r="D100" s="17">
        <v>12</v>
      </c>
      <c r="E100" s="17">
        <v>30</v>
      </c>
      <c r="F100" s="17">
        <v>360</v>
      </c>
    </row>
    <row r="101" spans="1:6" ht="18" customHeight="1" x14ac:dyDescent="0.15">
      <c r="A101" s="16" t="s">
        <v>1395</v>
      </c>
      <c r="B101" s="20" t="s">
        <v>1396</v>
      </c>
      <c r="C101" s="16" t="s">
        <v>1397</v>
      </c>
      <c r="D101" s="17">
        <v>10</v>
      </c>
      <c r="E101" s="17">
        <v>40</v>
      </c>
      <c r="F101" s="17">
        <v>400</v>
      </c>
    </row>
    <row r="102" spans="1:6" ht="18" customHeight="1" x14ac:dyDescent="0.15">
      <c r="A102" s="16" t="s">
        <v>1398</v>
      </c>
      <c r="B102" s="20" t="s">
        <v>1399</v>
      </c>
      <c r="C102" s="16" t="s">
        <v>1400</v>
      </c>
      <c r="D102" s="17">
        <v>12</v>
      </c>
      <c r="E102" s="17">
        <v>50</v>
      </c>
      <c r="F102" s="17">
        <v>600</v>
      </c>
    </row>
    <row r="103" spans="1:6" ht="18" customHeight="1" x14ac:dyDescent="0.15">
      <c r="A103" s="16" t="s">
        <v>1401</v>
      </c>
      <c r="B103" s="20" t="s">
        <v>1402</v>
      </c>
      <c r="C103" s="16" t="s">
        <v>1403</v>
      </c>
      <c r="D103" s="17">
        <v>12</v>
      </c>
      <c r="E103" s="17">
        <v>50</v>
      </c>
      <c r="F103" s="17">
        <v>600</v>
      </c>
    </row>
    <row r="104" spans="1:6" ht="18" customHeight="1" x14ac:dyDescent="0.15">
      <c r="A104" s="16" t="s">
        <v>1404</v>
      </c>
      <c r="B104" s="20" t="s">
        <v>1405</v>
      </c>
      <c r="C104" s="16" t="s">
        <v>1406</v>
      </c>
      <c r="D104" s="17">
        <v>12</v>
      </c>
      <c r="E104" s="17">
        <v>50</v>
      </c>
      <c r="F104" s="17">
        <v>600</v>
      </c>
    </row>
    <row r="105" spans="1:6" ht="18" customHeight="1" x14ac:dyDescent="0.15">
      <c r="A105" s="16" t="s">
        <v>1407</v>
      </c>
      <c r="B105" s="20" t="s">
        <v>1408</v>
      </c>
      <c r="C105" s="16" t="s">
        <v>1409</v>
      </c>
      <c r="D105" s="17">
        <v>12</v>
      </c>
      <c r="E105" s="17">
        <v>50</v>
      </c>
      <c r="F105" s="17">
        <v>600</v>
      </c>
    </row>
    <row r="106" spans="1:6" ht="18" customHeight="1" x14ac:dyDescent="0.15">
      <c r="A106" s="16" t="s">
        <v>1410</v>
      </c>
      <c r="B106" s="20" t="s">
        <v>1411</v>
      </c>
      <c r="C106" s="16" t="s">
        <v>1412</v>
      </c>
      <c r="D106" s="17">
        <v>12</v>
      </c>
      <c r="E106" s="17">
        <v>50</v>
      </c>
      <c r="F106" s="17">
        <v>600</v>
      </c>
    </row>
    <row r="107" spans="1:6" ht="18" customHeight="1" x14ac:dyDescent="0.15">
      <c r="A107" s="16" t="s">
        <v>1413</v>
      </c>
      <c r="B107" s="20" t="s">
        <v>1414</v>
      </c>
      <c r="C107" s="16" t="s">
        <v>1415</v>
      </c>
      <c r="D107" s="17">
        <v>12</v>
      </c>
      <c r="E107" s="17">
        <v>20</v>
      </c>
      <c r="F107" s="17">
        <v>240</v>
      </c>
    </row>
    <row r="108" spans="1:6" ht="18" customHeight="1" x14ac:dyDescent="0.15">
      <c r="A108" s="16" t="s">
        <v>1416</v>
      </c>
      <c r="B108" s="20" t="s">
        <v>1417</v>
      </c>
      <c r="C108" s="16" t="s">
        <v>1418</v>
      </c>
      <c r="D108" s="17">
        <v>12</v>
      </c>
      <c r="E108" s="17">
        <v>30</v>
      </c>
      <c r="F108" s="17">
        <v>360</v>
      </c>
    </row>
    <row r="109" spans="1:6" ht="18" customHeight="1" x14ac:dyDescent="0.15">
      <c r="A109" s="16" t="s">
        <v>1419</v>
      </c>
      <c r="B109" s="20" t="s">
        <v>1420</v>
      </c>
      <c r="C109" s="16" t="s">
        <v>1421</v>
      </c>
      <c r="D109" s="17">
        <v>12</v>
      </c>
      <c r="E109" s="17">
        <v>16</v>
      </c>
      <c r="F109" s="17">
        <v>192</v>
      </c>
    </row>
    <row r="110" spans="1:6" ht="18" customHeight="1" x14ac:dyDescent="0.15">
      <c r="A110" s="16" t="s">
        <v>1422</v>
      </c>
      <c r="B110" s="20" t="s">
        <v>1423</v>
      </c>
      <c r="C110" s="16" t="s">
        <v>1424</v>
      </c>
      <c r="D110" s="17">
        <v>12</v>
      </c>
      <c r="E110" s="17">
        <v>20</v>
      </c>
      <c r="F110" s="17">
        <v>240</v>
      </c>
    </row>
    <row r="111" spans="1:6" ht="18" customHeight="1" x14ac:dyDescent="0.15">
      <c r="A111" s="16" t="s">
        <v>1425</v>
      </c>
      <c r="B111" s="20" t="s">
        <v>1426</v>
      </c>
      <c r="C111" s="16" t="s">
        <v>1427</v>
      </c>
      <c r="D111" s="17">
        <v>12</v>
      </c>
      <c r="E111" s="17">
        <v>50</v>
      </c>
      <c r="F111" s="17">
        <v>600</v>
      </c>
    </row>
    <row r="112" spans="1:6" ht="18" customHeight="1" x14ac:dyDescent="0.15">
      <c r="A112" s="16" t="s">
        <v>1428</v>
      </c>
      <c r="B112" s="20" t="s">
        <v>1429</v>
      </c>
      <c r="C112" s="16" t="s">
        <v>1430</v>
      </c>
      <c r="D112" s="17">
        <v>12</v>
      </c>
      <c r="E112" s="17">
        <v>8</v>
      </c>
      <c r="F112" s="17">
        <v>96</v>
      </c>
    </row>
    <row r="113" spans="1:6" ht="18" customHeight="1" x14ac:dyDescent="0.15">
      <c r="A113" s="16" t="s">
        <v>1431</v>
      </c>
      <c r="B113" s="20" t="s">
        <v>1432</v>
      </c>
      <c r="C113" s="16" t="s">
        <v>1433</v>
      </c>
      <c r="D113" s="17">
        <v>10</v>
      </c>
      <c r="E113" s="17">
        <v>8</v>
      </c>
      <c r="F113" s="17">
        <v>80</v>
      </c>
    </row>
    <row r="114" spans="1:6" ht="18" customHeight="1" x14ac:dyDescent="0.15">
      <c r="A114" s="16" t="s">
        <v>1434</v>
      </c>
      <c r="B114" s="20" t="s">
        <v>1435</v>
      </c>
      <c r="C114" s="16" t="s">
        <v>1436</v>
      </c>
      <c r="D114" s="17">
        <v>12</v>
      </c>
      <c r="E114" s="17">
        <v>8</v>
      </c>
      <c r="F114" s="17">
        <v>96</v>
      </c>
    </row>
    <row r="115" spans="1:6" ht="18" customHeight="1" x14ac:dyDescent="0.15">
      <c r="A115" s="16" t="s">
        <v>1437</v>
      </c>
      <c r="B115" s="20" t="s">
        <v>1438</v>
      </c>
      <c r="C115" s="16" t="s">
        <v>1439</v>
      </c>
      <c r="D115" s="17">
        <v>12</v>
      </c>
      <c r="E115" s="17">
        <v>8</v>
      </c>
      <c r="F115" s="17">
        <v>96</v>
      </c>
    </row>
    <row r="116" spans="1:6" ht="18" customHeight="1" x14ac:dyDescent="0.15">
      <c r="A116" s="16" t="s">
        <v>1440</v>
      </c>
      <c r="B116" s="20" t="s">
        <v>1441</v>
      </c>
      <c r="C116" s="16" t="s">
        <v>1442</v>
      </c>
      <c r="D116" s="17">
        <v>12</v>
      </c>
      <c r="E116" s="17">
        <v>8</v>
      </c>
      <c r="F116" s="17">
        <v>96</v>
      </c>
    </row>
    <row r="117" spans="1:6" ht="18" customHeight="1" x14ac:dyDescent="0.15">
      <c r="A117" s="16" t="s">
        <v>1443</v>
      </c>
      <c r="B117" s="20" t="s">
        <v>1444</v>
      </c>
      <c r="C117" s="16" t="s">
        <v>1445</v>
      </c>
      <c r="D117" s="17">
        <v>12</v>
      </c>
      <c r="E117" s="17">
        <v>10</v>
      </c>
      <c r="F117" s="17">
        <v>120</v>
      </c>
    </row>
    <row r="118" spans="1:6" ht="18" customHeight="1" x14ac:dyDescent="0.15">
      <c r="A118" s="16" t="s">
        <v>1446</v>
      </c>
      <c r="B118" s="20" t="s">
        <v>1447</v>
      </c>
      <c r="C118" s="16" t="s">
        <v>1448</v>
      </c>
      <c r="D118" s="17">
        <v>12</v>
      </c>
      <c r="E118" s="17">
        <v>8</v>
      </c>
      <c r="F118" s="17">
        <v>96</v>
      </c>
    </row>
    <row r="119" spans="1:6" ht="18" customHeight="1" x14ac:dyDescent="0.15">
      <c r="A119" s="16" t="s">
        <v>1449</v>
      </c>
      <c r="B119" s="20" t="s">
        <v>1450</v>
      </c>
      <c r="C119" s="16" t="s">
        <v>1451</v>
      </c>
      <c r="D119" s="17">
        <v>12</v>
      </c>
      <c r="E119" s="17">
        <v>8</v>
      </c>
      <c r="F119" s="17">
        <v>96</v>
      </c>
    </row>
    <row r="120" spans="1:6" ht="18" customHeight="1" x14ac:dyDescent="0.15">
      <c r="A120" s="16" t="s">
        <v>1452</v>
      </c>
      <c r="B120" s="20" t="s">
        <v>1453</v>
      </c>
      <c r="C120" s="16" t="s">
        <v>1454</v>
      </c>
      <c r="D120" s="17">
        <v>10</v>
      </c>
      <c r="E120" s="17">
        <v>40</v>
      </c>
      <c r="F120" s="17">
        <v>400</v>
      </c>
    </row>
    <row r="121" spans="1:6" ht="18" customHeight="1" x14ac:dyDescent="0.15">
      <c r="A121" s="16" t="s">
        <v>1455</v>
      </c>
      <c r="B121" s="20" t="s">
        <v>1456</v>
      </c>
      <c r="C121" s="16" t="s">
        <v>1457</v>
      </c>
      <c r="D121" s="17">
        <v>12</v>
      </c>
      <c r="E121" s="17">
        <v>50</v>
      </c>
      <c r="F121" s="17">
        <v>600</v>
      </c>
    </row>
    <row r="122" spans="1:6" ht="18" customHeight="1" x14ac:dyDescent="0.15">
      <c r="A122" s="16" t="s">
        <v>1458</v>
      </c>
      <c r="B122" s="20" t="s">
        <v>1459</v>
      </c>
      <c r="C122" s="16" t="s">
        <v>1460</v>
      </c>
      <c r="D122" s="17">
        <v>12</v>
      </c>
      <c r="E122" s="17">
        <v>30</v>
      </c>
      <c r="F122" s="17">
        <v>360</v>
      </c>
    </row>
    <row r="123" spans="1:6" ht="18" customHeight="1" x14ac:dyDescent="0.15">
      <c r="A123" s="16" t="s">
        <v>1461</v>
      </c>
      <c r="B123" s="20" t="s">
        <v>1462</v>
      </c>
      <c r="C123" s="16" t="s">
        <v>1463</v>
      </c>
      <c r="D123" s="17">
        <v>12</v>
      </c>
      <c r="E123" s="17">
        <v>40</v>
      </c>
      <c r="F123" s="17">
        <v>480</v>
      </c>
    </row>
    <row r="124" spans="1:6" ht="18" customHeight="1" x14ac:dyDescent="0.15">
      <c r="A124" s="16" t="s">
        <v>1464</v>
      </c>
      <c r="B124" s="20" t="s">
        <v>1465</v>
      </c>
      <c r="C124" s="16" t="s">
        <v>1466</v>
      </c>
      <c r="D124" s="17">
        <v>12</v>
      </c>
      <c r="E124" s="17">
        <v>30</v>
      </c>
      <c r="F124" s="17">
        <v>360</v>
      </c>
    </row>
    <row r="125" spans="1:6" ht="18" customHeight="1" x14ac:dyDescent="0.15">
      <c r="A125" s="16" t="s">
        <v>1467</v>
      </c>
      <c r="B125" s="20" t="s">
        <v>1468</v>
      </c>
      <c r="C125" s="16" t="s">
        <v>1469</v>
      </c>
      <c r="D125" s="17">
        <v>12</v>
      </c>
      <c r="E125" s="17">
        <v>40</v>
      </c>
      <c r="F125" s="17">
        <v>480</v>
      </c>
    </row>
    <row r="126" spans="1:6" ht="18" customHeight="1" x14ac:dyDescent="0.15">
      <c r="A126" s="16" t="s">
        <v>1470</v>
      </c>
      <c r="B126" s="20" t="s">
        <v>1471</v>
      </c>
      <c r="C126" s="16" t="s">
        <v>1472</v>
      </c>
      <c r="D126" s="17">
        <v>12</v>
      </c>
      <c r="E126" s="17">
        <v>50</v>
      </c>
      <c r="F126" s="17">
        <v>600</v>
      </c>
    </row>
    <row r="127" spans="1:6" ht="18" customHeight="1" x14ac:dyDescent="0.15">
      <c r="A127" s="16" t="s">
        <v>1473</v>
      </c>
      <c r="B127" s="20" t="s">
        <v>1474</v>
      </c>
      <c r="C127" s="16" t="s">
        <v>1475</v>
      </c>
      <c r="D127" s="17">
        <v>10</v>
      </c>
      <c r="E127" s="17">
        <v>48</v>
      </c>
      <c r="F127" s="17">
        <v>480</v>
      </c>
    </row>
    <row r="128" spans="1:6" ht="18" customHeight="1" x14ac:dyDescent="0.15">
      <c r="A128" s="16" t="s">
        <v>1476</v>
      </c>
      <c r="B128" s="20" t="s">
        <v>1477</v>
      </c>
      <c r="C128" s="16" t="s">
        <v>1478</v>
      </c>
      <c r="D128" s="17">
        <v>12</v>
      </c>
      <c r="E128" s="17">
        <v>50</v>
      </c>
      <c r="F128" s="17">
        <v>600</v>
      </c>
    </row>
    <row r="129" spans="1:6" ht="18" customHeight="1" x14ac:dyDescent="0.15">
      <c r="A129" s="16" t="s">
        <v>1479</v>
      </c>
      <c r="B129" s="20" t="s">
        <v>1480</v>
      </c>
      <c r="C129" s="16" t="s">
        <v>1481</v>
      </c>
      <c r="D129" s="17">
        <v>12</v>
      </c>
      <c r="E129" s="17">
        <v>50</v>
      </c>
      <c r="F129" s="17">
        <v>600</v>
      </c>
    </row>
    <row r="130" spans="1:6" ht="18" customHeight="1" x14ac:dyDescent="0.15">
      <c r="A130" s="16" t="s">
        <v>1482</v>
      </c>
      <c r="B130" s="20" t="s">
        <v>1483</v>
      </c>
      <c r="C130" s="16" t="s">
        <v>1484</v>
      </c>
      <c r="D130" s="17">
        <v>12</v>
      </c>
      <c r="E130" s="17">
        <v>30</v>
      </c>
      <c r="F130" s="17">
        <v>360</v>
      </c>
    </row>
    <row r="131" spans="1:6" ht="18" customHeight="1" x14ac:dyDescent="0.15">
      <c r="A131" s="16" t="s">
        <v>1485</v>
      </c>
      <c r="B131" s="20" t="s">
        <v>1486</v>
      </c>
      <c r="C131" s="16" t="s">
        <v>1487</v>
      </c>
      <c r="D131" s="17">
        <v>12</v>
      </c>
      <c r="E131" s="17">
        <v>30</v>
      </c>
      <c r="F131" s="17">
        <v>360</v>
      </c>
    </row>
    <row r="132" spans="1:6" ht="18" customHeight="1" x14ac:dyDescent="0.15">
      <c r="A132" s="16" t="s">
        <v>1488</v>
      </c>
      <c r="B132" s="20" t="s">
        <v>1489</v>
      </c>
      <c r="C132" s="16" t="s">
        <v>1490</v>
      </c>
      <c r="D132" s="17">
        <v>10</v>
      </c>
      <c r="E132" s="17">
        <v>36</v>
      </c>
      <c r="F132" s="17">
        <v>360</v>
      </c>
    </row>
    <row r="133" spans="1:6" ht="18" customHeight="1" x14ac:dyDescent="0.15">
      <c r="A133" s="16" t="s">
        <v>1491</v>
      </c>
      <c r="B133" s="20" t="s">
        <v>1492</v>
      </c>
      <c r="C133" s="16" t="s">
        <v>1493</v>
      </c>
      <c r="D133" s="17">
        <v>12</v>
      </c>
      <c r="E133" s="17">
        <v>50</v>
      </c>
      <c r="F133" s="17">
        <v>600</v>
      </c>
    </row>
    <row r="134" spans="1:6" ht="18" customHeight="1" x14ac:dyDescent="0.15">
      <c r="A134" s="16" t="s">
        <v>1494</v>
      </c>
      <c r="B134" s="20" t="s">
        <v>1495</v>
      </c>
      <c r="C134" s="16" t="s">
        <v>1496</v>
      </c>
      <c r="D134" s="17">
        <v>12</v>
      </c>
      <c r="E134" s="17">
        <v>30</v>
      </c>
      <c r="F134" s="17">
        <v>360</v>
      </c>
    </row>
    <row r="135" spans="1:6" ht="18" customHeight="1" x14ac:dyDescent="0.15">
      <c r="A135" s="16" t="s">
        <v>1497</v>
      </c>
      <c r="B135" s="20" t="s">
        <v>1498</v>
      </c>
      <c r="C135" s="16" t="s">
        <v>1499</v>
      </c>
      <c r="D135" s="17">
        <v>12</v>
      </c>
      <c r="E135" s="17">
        <v>30</v>
      </c>
      <c r="F135" s="17">
        <v>360</v>
      </c>
    </row>
    <row r="136" spans="1:6" ht="18" customHeight="1" x14ac:dyDescent="0.15">
      <c r="A136" s="16" t="s">
        <v>1500</v>
      </c>
      <c r="B136" s="20" t="s">
        <v>1501</v>
      </c>
      <c r="C136" s="16" t="s">
        <v>1502</v>
      </c>
      <c r="D136" s="17">
        <v>12</v>
      </c>
      <c r="E136" s="17">
        <v>30</v>
      </c>
      <c r="F136" s="17">
        <v>360</v>
      </c>
    </row>
    <row r="137" spans="1:6" ht="18" customHeight="1" x14ac:dyDescent="0.15">
      <c r="A137" s="16" t="s">
        <v>1503</v>
      </c>
      <c r="B137" s="20" t="s">
        <v>1504</v>
      </c>
      <c r="C137" s="16" t="s">
        <v>1505</v>
      </c>
      <c r="D137" s="17">
        <v>12</v>
      </c>
      <c r="E137" s="17">
        <v>50</v>
      </c>
      <c r="F137" s="17">
        <v>600</v>
      </c>
    </row>
    <row r="138" spans="1:6" ht="18" customHeight="1" x14ac:dyDescent="0.15">
      <c r="A138" s="16" t="s">
        <v>1506</v>
      </c>
      <c r="B138" s="20" t="s">
        <v>1507</v>
      </c>
      <c r="C138" s="16" t="s">
        <v>1508</v>
      </c>
      <c r="D138" s="17">
        <v>12</v>
      </c>
      <c r="E138" s="17">
        <v>50</v>
      </c>
      <c r="F138" s="17">
        <v>600</v>
      </c>
    </row>
    <row r="139" spans="1:6" ht="18" customHeight="1" x14ac:dyDescent="0.15">
      <c r="A139" s="16" t="s">
        <v>1509</v>
      </c>
      <c r="B139" s="20" t="s">
        <v>1510</v>
      </c>
      <c r="C139" s="16" t="s">
        <v>1511</v>
      </c>
      <c r="D139" s="17">
        <v>12</v>
      </c>
      <c r="E139" s="17">
        <v>30</v>
      </c>
      <c r="F139" s="17">
        <v>360</v>
      </c>
    </row>
    <row r="140" spans="1:6" ht="18" customHeight="1" x14ac:dyDescent="0.15">
      <c r="A140" s="16" t="s">
        <v>1512</v>
      </c>
      <c r="B140" s="20" t="s">
        <v>1513</v>
      </c>
      <c r="C140" s="16" t="s">
        <v>1514</v>
      </c>
      <c r="D140" s="17">
        <v>12</v>
      </c>
      <c r="E140" s="17">
        <v>50</v>
      </c>
      <c r="F140" s="17">
        <v>600</v>
      </c>
    </row>
    <row r="141" spans="1:6" ht="18" customHeight="1" x14ac:dyDescent="0.15">
      <c r="A141" s="16" t="s">
        <v>1515</v>
      </c>
      <c r="B141" s="20" t="s">
        <v>1516</v>
      </c>
      <c r="C141" s="16" t="s">
        <v>1517</v>
      </c>
      <c r="D141" s="17">
        <v>10</v>
      </c>
      <c r="E141" s="17">
        <v>60</v>
      </c>
      <c r="F141" s="17">
        <v>600</v>
      </c>
    </row>
    <row r="142" spans="1:6" ht="18" customHeight="1" x14ac:dyDescent="0.15">
      <c r="A142" s="16" t="s">
        <v>1518</v>
      </c>
      <c r="B142" s="20" t="s">
        <v>1519</v>
      </c>
      <c r="C142" s="16" t="s">
        <v>1520</v>
      </c>
      <c r="D142" s="17">
        <v>12</v>
      </c>
      <c r="E142" s="17">
        <v>50</v>
      </c>
      <c r="F142" s="17">
        <v>600</v>
      </c>
    </row>
    <row r="143" spans="1:6" ht="18" customHeight="1" x14ac:dyDescent="0.15">
      <c r="A143" s="16" t="s">
        <v>1521</v>
      </c>
      <c r="B143" s="20" t="s">
        <v>1522</v>
      </c>
      <c r="C143" s="16" t="s">
        <v>1523</v>
      </c>
      <c r="D143" s="17">
        <v>12</v>
      </c>
      <c r="E143" s="17">
        <v>50</v>
      </c>
      <c r="F143" s="17">
        <v>600</v>
      </c>
    </row>
    <row r="144" spans="1:6" ht="18" customHeight="1" x14ac:dyDescent="0.15">
      <c r="A144" s="16" t="s">
        <v>1524</v>
      </c>
      <c r="B144" s="20" t="s">
        <v>1525</v>
      </c>
      <c r="C144" s="16" t="s">
        <v>1526</v>
      </c>
      <c r="D144" s="17">
        <v>12</v>
      </c>
      <c r="E144" s="17">
        <v>50</v>
      </c>
      <c r="F144" s="17">
        <v>600</v>
      </c>
    </row>
    <row r="145" spans="1:6" ht="18" customHeight="1" x14ac:dyDescent="0.15">
      <c r="A145" s="16" t="s">
        <v>1527</v>
      </c>
      <c r="B145" s="20" t="s">
        <v>1528</v>
      </c>
      <c r="C145" s="16" t="s">
        <v>1529</v>
      </c>
      <c r="D145" s="17">
        <v>12</v>
      </c>
      <c r="E145" s="17">
        <v>50</v>
      </c>
      <c r="F145" s="17">
        <v>600</v>
      </c>
    </row>
    <row r="146" spans="1:6" ht="18" customHeight="1" x14ac:dyDescent="0.15">
      <c r="A146" s="16" t="s">
        <v>1530</v>
      </c>
      <c r="B146" s="20" t="s">
        <v>1531</v>
      </c>
      <c r="C146" s="16" t="s">
        <v>1532</v>
      </c>
      <c r="D146" s="17">
        <v>12</v>
      </c>
      <c r="E146" s="17">
        <v>50</v>
      </c>
      <c r="F146" s="17">
        <v>600</v>
      </c>
    </row>
    <row r="147" spans="1:6" ht="18" customHeight="1" x14ac:dyDescent="0.15">
      <c r="A147" s="16" t="s">
        <v>1533</v>
      </c>
      <c r="B147" s="20" t="s">
        <v>1534</v>
      </c>
      <c r="C147" s="16" t="s">
        <v>1535</v>
      </c>
      <c r="D147" s="17">
        <v>12</v>
      </c>
      <c r="E147" s="17">
        <v>15</v>
      </c>
      <c r="F147" s="17">
        <v>180</v>
      </c>
    </row>
    <row r="148" spans="1:6" ht="18" customHeight="1" x14ac:dyDescent="0.15">
      <c r="A148" s="16" t="s">
        <v>1536</v>
      </c>
      <c r="B148" s="20" t="s">
        <v>1537</v>
      </c>
      <c r="C148" s="16" t="s">
        <v>1538</v>
      </c>
      <c r="D148" s="17">
        <v>12</v>
      </c>
      <c r="E148" s="17">
        <v>40</v>
      </c>
      <c r="F148" s="17">
        <v>480</v>
      </c>
    </row>
    <row r="149" spans="1:6" ht="18" customHeight="1" x14ac:dyDescent="0.15">
      <c r="A149" s="16" t="s">
        <v>1539</v>
      </c>
      <c r="B149" s="20" t="s">
        <v>1540</v>
      </c>
      <c r="C149" s="16" t="s">
        <v>1541</v>
      </c>
      <c r="D149" s="17">
        <v>12</v>
      </c>
      <c r="E149" s="17">
        <v>50</v>
      </c>
      <c r="F149" s="17">
        <v>600</v>
      </c>
    </row>
    <row r="150" spans="1:6" ht="18" customHeight="1" x14ac:dyDescent="0.15">
      <c r="A150" s="16" t="s">
        <v>1542</v>
      </c>
      <c r="B150" s="20" t="s">
        <v>1543</v>
      </c>
      <c r="C150" s="16" t="s">
        <v>1544</v>
      </c>
      <c r="D150" s="17">
        <v>12</v>
      </c>
      <c r="E150" s="17">
        <v>8</v>
      </c>
      <c r="F150" s="17">
        <v>96</v>
      </c>
    </row>
    <row r="151" spans="1:6" ht="18" customHeight="1" x14ac:dyDescent="0.15">
      <c r="A151" s="16" t="s">
        <v>1545</v>
      </c>
      <c r="B151" s="20" t="s">
        <v>1546</v>
      </c>
      <c r="C151" s="16" t="s">
        <v>1547</v>
      </c>
      <c r="D151" s="17">
        <v>12</v>
      </c>
      <c r="E151" s="17">
        <v>8</v>
      </c>
      <c r="F151" s="17">
        <v>96</v>
      </c>
    </row>
    <row r="152" spans="1:6" ht="18" customHeight="1" x14ac:dyDescent="0.15">
      <c r="A152" s="16" t="s">
        <v>1548</v>
      </c>
      <c r="B152" s="20" t="s">
        <v>1549</v>
      </c>
      <c r="C152" s="16" t="s">
        <v>1550</v>
      </c>
      <c r="D152" s="17">
        <v>12</v>
      </c>
      <c r="E152" s="17">
        <v>30</v>
      </c>
      <c r="F152" s="17">
        <v>360</v>
      </c>
    </row>
    <row r="153" spans="1:6" ht="18" customHeight="1" x14ac:dyDescent="0.15">
      <c r="A153" s="16" t="s">
        <v>1551</v>
      </c>
      <c r="B153" s="20" t="s">
        <v>1552</v>
      </c>
      <c r="C153" s="16" t="s">
        <v>1553</v>
      </c>
      <c r="D153" s="17">
        <v>12</v>
      </c>
      <c r="E153" s="17">
        <v>50</v>
      </c>
      <c r="F153" s="17">
        <v>600</v>
      </c>
    </row>
    <row r="154" spans="1:6" ht="18" customHeight="1" x14ac:dyDescent="0.15">
      <c r="A154" s="16" t="s">
        <v>1554</v>
      </c>
      <c r="B154" s="20" t="s">
        <v>1555</v>
      </c>
      <c r="C154" s="16" t="s">
        <v>1556</v>
      </c>
      <c r="D154" s="17">
        <v>10</v>
      </c>
      <c r="E154" s="17">
        <v>20</v>
      </c>
      <c r="F154" s="17">
        <v>200</v>
      </c>
    </row>
    <row r="155" spans="1:6" ht="18" customHeight="1" x14ac:dyDescent="0.15">
      <c r="A155" s="16" t="s">
        <v>1557</v>
      </c>
      <c r="B155" s="20" t="s">
        <v>1558</v>
      </c>
      <c r="C155" s="16" t="s">
        <v>1559</v>
      </c>
      <c r="D155" s="17">
        <v>10</v>
      </c>
      <c r="E155" s="17">
        <v>60</v>
      </c>
      <c r="F155" s="17">
        <v>600</v>
      </c>
    </row>
    <row r="156" spans="1:6" ht="18" customHeight="1" x14ac:dyDescent="0.15">
      <c r="A156" s="16" t="s">
        <v>1560</v>
      </c>
      <c r="B156" s="20" t="s">
        <v>1561</v>
      </c>
      <c r="C156" s="16" t="s">
        <v>1562</v>
      </c>
      <c r="D156" s="17">
        <v>12</v>
      </c>
      <c r="E156" s="17">
        <v>50</v>
      </c>
      <c r="F156" s="17">
        <v>600</v>
      </c>
    </row>
    <row r="157" spans="1:6" ht="18" customHeight="1" x14ac:dyDescent="0.15">
      <c r="A157" s="16" t="s">
        <v>1563</v>
      </c>
      <c r="B157" s="20" t="s">
        <v>1564</v>
      </c>
      <c r="C157" s="16" t="s">
        <v>1565</v>
      </c>
      <c r="D157" s="17">
        <v>12</v>
      </c>
      <c r="E157" s="17">
        <v>30</v>
      </c>
      <c r="F157" s="17">
        <v>360</v>
      </c>
    </row>
    <row r="158" spans="1:6" ht="18" customHeight="1" x14ac:dyDescent="0.15">
      <c r="A158" s="16" t="s">
        <v>1566</v>
      </c>
      <c r="B158" s="20" t="s">
        <v>1567</v>
      </c>
      <c r="C158" s="16" t="s">
        <v>1568</v>
      </c>
      <c r="D158" s="17">
        <v>12</v>
      </c>
      <c r="E158" s="17">
        <v>50</v>
      </c>
      <c r="F158" s="17">
        <v>600</v>
      </c>
    </row>
    <row r="159" spans="1:6" ht="18" customHeight="1" x14ac:dyDescent="0.15">
      <c r="A159" s="16" t="s">
        <v>1569</v>
      </c>
      <c r="B159" s="20" t="s">
        <v>1570</v>
      </c>
      <c r="C159" s="16" t="s">
        <v>1571</v>
      </c>
      <c r="D159" s="17">
        <v>12</v>
      </c>
      <c r="E159" s="17">
        <v>50</v>
      </c>
      <c r="F159" s="17">
        <v>600</v>
      </c>
    </row>
    <row r="160" spans="1:6" ht="18" customHeight="1" x14ac:dyDescent="0.15">
      <c r="A160" s="16" t="s">
        <v>1572</v>
      </c>
      <c r="B160" s="20" t="s">
        <v>1573</v>
      </c>
      <c r="C160" s="16" t="s">
        <v>1574</v>
      </c>
      <c r="D160" s="17">
        <v>12</v>
      </c>
      <c r="E160" s="17">
        <v>25</v>
      </c>
      <c r="F160" s="17">
        <v>300</v>
      </c>
    </row>
    <row r="161" spans="1:6" ht="18" customHeight="1" x14ac:dyDescent="0.15">
      <c r="A161" s="16" t="s">
        <v>1575</v>
      </c>
      <c r="B161" s="20" t="s">
        <v>1576</v>
      </c>
      <c r="C161" s="16" t="s">
        <v>1577</v>
      </c>
      <c r="D161" s="17">
        <v>12</v>
      </c>
      <c r="E161" s="17">
        <v>25</v>
      </c>
      <c r="F161" s="17">
        <v>300</v>
      </c>
    </row>
    <row r="162" spans="1:6" ht="18" customHeight="1" x14ac:dyDescent="0.15">
      <c r="A162" s="16" t="s">
        <v>1578</v>
      </c>
      <c r="B162" s="20" t="s">
        <v>1579</v>
      </c>
      <c r="C162" s="16" t="s">
        <v>1580</v>
      </c>
      <c r="D162" s="17">
        <v>10</v>
      </c>
      <c r="E162" s="17">
        <v>12</v>
      </c>
      <c r="F162" s="17">
        <v>120</v>
      </c>
    </row>
    <row r="163" spans="1:6" ht="18" customHeight="1" x14ac:dyDescent="0.15">
      <c r="A163" s="16" t="s">
        <v>1581</v>
      </c>
      <c r="B163" s="20" t="s">
        <v>1582</v>
      </c>
      <c r="C163" s="16" t="s">
        <v>1583</v>
      </c>
      <c r="D163" s="17">
        <v>12</v>
      </c>
      <c r="E163" s="17">
        <v>50</v>
      </c>
      <c r="F163" s="17">
        <v>600</v>
      </c>
    </row>
    <row r="164" spans="1:6" ht="18" customHeight="1" x14ac:dyDescent="0.15">
      <c r="A164" s="16" t="s">
        <v>1584</v>
      </c>
      <c r="B164" s="20" t="s">
        <v>1585</v>
      </c>
      <c r="C164" s="16" t="s">
        <v>1586</v>
      </c>
      <c r="D164" s="17">
        <v>12</v>
      </c>
      <c r="E164" s="17">
        <v>50</v>
      </c>
      <c r="F164" s="17">
        <v>600</v>
      </c>
    </row>
    <row r="165" spans="1:6" ht="18" customHeight="1" x14ac:dyDescent="0.15">
      <c r="A165" s="16" t="s">
        <v>1587</v>
      </c>
      <c r="B165" s="20" t="s">
        <v>1588</v>
      </c>
      <c r="C165" s="16" t="s">
        <v>1589</v>
      </c>
      <c r="D165" s="17">
        <v>12</v>
      </c>
      <c r="E165" s="17">
        <v>40</v>
      </c>
      <c r="F165" s="17">
        <v>480</v>
      </c>
    </row>
    <row r="166" spans="1:6" ht="18" customHeight="1" x14ac:dyDescent="0.15">
      <c r="A166" s="16" t="s">
        <v>1590</v>
      </c>
      <c r="B166" s="20" t="s">
        <v>1591</v>
      </c>
      <c r="C166" s="16" t="s">
        <v>1592</v>
      </c>
      <c r="D166" s="17">
        <v>12</v>
      </c>
      <c r="E166" s="17">
        <v>30</v>
      </c>
      <c r="F166" s="17">
        <v>360</v>
      </c>
    </row>
    <row r="167" spans="1:6" ht="18" customHeight="1" x14ac:dyDescent="0.15">
      <c r="A167" s="16" t="s">
        <v>1593</v>
      </c>
      <c r="B167" s="20" t="s">
        <v>1594</v>
      </c>
      <c r="C167" s="16" t="s">
        <v>1595</v>
      </c>
      <c r="D167" s="17">
        <v>12</v>
      </c>
      <c r="E167" s="17">
        <v>30</v>
      </c>
      <c r="F167" s="17">
        <v>360</v>
      </c>
    </row>
    <row r="168" spans="1:6" ht="18" customHeight="1" x14ac:dyDescent="0.15">
      <c r="A168" s="16" t="s">
        <v>1596</v>
      </c>
      <c r="B168" s="20" t="s">
        <v>1597</v>
      </c>
      <c r="C168" s="16" t="s">
        <v>1598</v>
      </c>
      <c r="D168" s="17">
        <v>12</v>
      </c>
      <c r="E168" s="17">
        <v>50</v>
      </c>
      <c r="F168" s="17">
        <v>600</v>
      </c>
    </row>
    <row r="169" spans="1:6" ht="18" customHeight="1" x14ac:dyDescent="0.15">
      <c r="A169" s="16" t="s">
        <v>1599</v>
      </c>
      <c r="B169" s="20" t="s">
        <v>1600</v>
      </c>
      <c r="C169" s="16" t="s">
        <v>1601</v>
      </c>
      <c r="D169" s="17">
        <v>10</v>
      </c>
      <c r="E169" s="17">
        <v>24</v>
      </c>
      <c r="F169" s="17">
        <v>240</v>
      </c>
    </row>
    <row r="170" spans="1:6" ht="18" customHeight="1" x14ac:dyDescent="0.15">
      <c r="A170" s="16" t="s">
        <v>1602</v>
      </c>
      <c r="B170" s="20" t="s">
        <v>1603</v>
      </c>
      <c r="C170" s="16" t="s">
        <v>1604</v>
      </c>
      <c r="D170" s="17">
        <v>10</v>
      </c>
      <c r="E170" s="17">
        <v>20</v>
      </c>
      <c r="F170" s="17">
        <v>200</v>
      </c>
    </row>
    <row r="171" spans="1:6" ht="18" customHeight="1" x14ac:dyDescent="0.15">
      <c r="A171" s="16" t="s">
        <v>1605</v>
      </c>
      <c r="B171" s="20" t="s">
        <v>1606</v>
      </c>
      <c r="C171" s="16" t="s">
        <v>1607</v>
      </c>
      <c r="D171" s="17">
        <v>12</v>
      </c>
      <c r="E171" s="17">
        <v>40</v>
      </c>
      <c r="F171" s="17">
        <v>480</v>
      </c>
    </row>
    <row r="172" spans="1:6" ht="18" customHeight="1" x14ac:dyDescent="0.15">
      <c r="A172" s="16" t="s">
        <v>1608</v>
      </c>
      <c r="B172" s="20" t="s">
        <v>1609</v>
      </c>
      <c r="C172" s="16" t="s">
        <v>1610</v>
      </c>
      <c r="D172" s="17">
        <v>12</v>
      </c>
      <c r="E172" s="17">
        <v>40</v>
      </c>
      <c r="F172" s="17">
        <v>480</v>
      </c>
    </row>
    <row r="173" spans="1:6" ht="18" customHeight="1" x14ac:dyDescent="0.15">
      <c r="A173" s="16" t="s">
        <v>1611</v>
      </c>
      <c r="B173" s="20" t="s">
        <v>1612</v>
      </c>
      <c r="C173" s="16" t="s">
        <v>1613</v>
      </c>
      <c r="D173" s="17">
        <v>12</v>
      </c>
      <c r="E173" s="17">
        <v>40</v>
      </c>
      <c r="F173" s="17">
        <v>480</v>
      </c>
    </row>
    <row r="174" spans="1:6" ht="18" customHeight="1" x14ac:dyDescent="0.15">
      <c r="A174" s="16" t="s">
        <v>1614</v>
      </c>
      <c r="B174" s="20" t="s">
        <v>1615</v>
      </c>
      <c r="C174" s="16" t="s">
        <v>1616</v>
      </c>
      <c r="D174" s="17">
        <v>12</v>
      </c>
      <c r="E174" s="17">
        <v>40</v>
      </c>
      <c r="F174" s="17">
        <v>480</v>
      </c>
    </row>
    <row r="175" spans="1:6" ht="18" customHeight="1" x14ac:dyDescent="0.15">
      <c r="A175" s="16" t="s">
        <v>1617</v>
      </c>
      <c r="B175" s="20" t="s">
        <v>1618</v>
      </c>
      <c r="C175" s="16" t="s">
        <v>1619</v>
      </c>
      <c r="D175" s="17">
        <v>12</v>
      </c>
      <c r="E175" s="17">
        <v>50</v>
      </c>
      <c r="F175" s="17">
        <v>600</v>
      </c>
    </row>
    <row r="176" spans="1:6" ht="18" customHeight="1" x14ac:dyDescent="0.15">
      <c r="A176" s="16" t="s">
        <v>1620</v>
      </c>
      <c r="B176" s="20" t="s">
        <v>1621</v>
      </c>
      <c r="C176" s="16" t="s">
        <v>1622</v>
      </c>
      <c r="D176" s="17">
        <v>12</v>
      </c>
      <c r="E176" s="17">
        <v>50</v>
      </c>
      <c r="F176" s="17">
        <v>600</v>
      </c>
    </row>
    <row r="177" spans="1:6" ht="18" customHeight="1" x14ac:dyDescent="0.15">
      <c r="A177" s="16" t="s">
        <v>1623</v>
      </c>
      <c r="B177" s="20" t="s">
        <v>1624</v>
      </c>
      <c r="C177" s="16" t="s">
        <v>1625</v>
      </c>
      <c r="D177" s="17">
        <v>12</v>
      </c>
      <c r="E177" s="17">
        <v>50</v>
      </c>
      <c r="F177" s="17">
        <v>600</v>
      </c>
    </row>
    <row r="178" spans="1:6" ht="18" customHeight="1" x14ac:dyDescent="0.15">
      <c r="A178" s="16" t="s">
        <v>1626</v>
      </c>
      <c r="B178" s="20" t="s">
        <v>1627</v>
      </c>
      <c r="C178" s="16" t="s">
        <v>1628</v>
      </c>
      <c r="D178" s="17">
        <v>12</v>
      </c>
      <c r="E178" s="17">
        <v>40</v>
      </c>
      <c r="F178" s="17">
        <v>480</v>
      </c>
    </row>
    <row r="179" spans="1:6" ht="18" customHeight="1" x14ac:dyDescent="0.15">
      <c r="A179" s="16" t="s">
        <v>1629</v>
      </c>
      <c r="B179" s="20" t="s">
        <v>1630</v>
      </c>
      <c r="C179" s="16" t="s">
        <v>1631</v>
      </c>
      <c r="D179" s="17">
        <v>12</v>
      </c>
      <c r="E179" s="17">
        <v>40</v>
      </c>
      <c r="F179" s="17">
        <v>480</v>
      </c>
    </row>
    <row r="180" spans="1:6" ht="18" customHeight="1" x14ac:dyDescent="0.15">
      <c r="A180" s="16" t="s">
        <v>1632</v>
      </c>
      <c r="B180" s="20" t="s">
        <v>1633</v>
      </c>
      <c r="C180" s="16" t="s">
        <v>1634</v>
      </c>
      <c r="D180" s="17">
        <v>12</v>
      </c>
      <c r="E180" s="17">
        <v>40</v>
      </c>
      <c r="F180" s="17">
        <v>480</v>
      </c>
    </row>
    <row r="181" spans="1:6" ht="18" customHeight="1" x14ac:dyDescent="0.15">
      <c r="A181" s="16" t="s">
        <v>1635</v>
      </c>
      <c r="B181" s="20" t="s">
        <v>1636</v>
      </c>
      <c r="C181" s="16" t="s">
        <v>1637</v>
      </c>
      <c r="D181" s="17">
        <v>20</v>
      </c>
      <c r="E181" s="17">
        <v>20</v>
      </c>
      <c r="F181" s="17">
        <v>400</v>
      </c>
    </row>
    <row r="182" spans="1:6" ht="18" customHeight="1" x14ac:dyDescent="0.15">
      <c r="A182" s="16" t="s">
        <v>1638</v>
      </c>
      <c r="B182" s="20" t="s">
        <v>1639</v>
      </c>
      <c r="C182" s="16" t="s">
        <v>1640</v>
      </c>
      <c r="D182" s="17">
        <v>12</v>
      </c>
      <c r="E182" s="17">
        <v>40</v>
      </c>
      <c r="F182" s="17">
        <v>480</v>
      </c>
    </row>
    <row r="183" spans="1:6" ht="18" customHeight="1" x14ac:dyDescent="0.15">
      <c r="A183" s="16" t="s">
        <v>1641</v>
      </c>
      <c r="B183" s="20" t="s">
        <v>1642</v>
      </c>
      <c r="C183" s="16" t="s">
        <v>1643</v>
      </c>
      <c r="D183" s="17">
        <v>12</v>
      </c>
      <c r="E183" s="17">
        <v>40</v>
      </c>
      <c r="F183" s="17">
        <v>480</v>
      </c>
    </row>
    <row r="184" spans="1:6" ht="18" customHeight="1" x14ac:dyDescent="0.15">
      <c r="A184" s="16" t="s">
        <v>1644</v>
      </c>
      <c r="B184" s="20" t="s">
        <v>1645</v>
      </c>
      <c r="C184" s="16" t="s">
        <v>1646</v>
      </c>
      <c r="D184" s="17">
        <v>12</v>
      </c>
      <c r="E184" s="17">
        <v>50</v>
      </c>
      <c r="F184" s="17">
        <v>600</v>
      </c>
    </row>
    <row r="185" spans="1:6" ht="18" customHeight="1" x14ac:dyDescent="0.15">
      <c r="A185" s="16" t="s">
        <v>1647</v>
      </c>
      <c r="B185" s="20" t="s">
        <v>1648</v>
      </c>
      <c r="C185" s="16" t="s">
        <v>1649</v>
      </c>
      <c r="D185" s="17">
        <v>12</v>
      </c>
      <c r="E185" s="17">
        <v>50</v>
      </c>
      <c r="F185" s="17">
        <v>600</v>
      </c>
    </row>
    <row r="186" spans="1:6" ht="18" customHeight="1" x14ac:dyDescent="0.15">
      <c r="A186" s="16" t="s">
        <v>1650</v>
      </c>
      <c r="B186" s="20" t="s">
        <v>1651</v>
      </c>
      <c r="C186" s="16" t="s">
        <v>1652</v>
      </c>
      <c r="D186" s="17">
        <v>12</v>
      </c>
      <c r="E186" s="17">
        <v>30</v>
      </c>
      <c r="F186" s="17">
        <v>360</v>
      </c>
    </row>
    <row r="187" spans="1:6" ht="18" customHeight="1" x14ac:dyDescent="0.15">
      <c r="A187" s="16" t="s">
        <v>1653</v>
      </c>
      <c r="B187" s="20" t="s">
        <v>1654</v>
      </c>
      <c r="C187" s="16" t="s">
        <v>1655</v>
      </c>
      <c r="D187" s="17">
        <v>20</v>
      </c>
      <c r="E187" s="17">
        <v>12</v>
      </c>
      <c r="F187" s="17">
        <v>240</v>
      </c>
    </row>
    <row r="188" spans="1:6" ht="18" customHeight="1" x14ac:dyDescent="0.15">
      <c r="A188" s="16" t="s">
        <v>1656</v>
      </c>
      <c r="B188" s="20" t="s">
        <v>1657</v>
      </c>
      <c r="C188" s="16" t="s">
        <v>1658</v>
      </c>
      <c r="D188" s="17">
        <v>10</v>
      </c>
      <c r="E188" s="17">
        <v>40</v>
      </c>
      <c r="F188" s="17">
        <v>400</v>
      </c>
    </row>
    <row r="189" spans="1:6" ht="18" customHeight="1" x14ac:dyDescent="0.15">
      <c r="A189" s="16" t="s">
        <v>1659</v>
      </c>
      <c r="B189" s="20" t="s">
        <v>1660</v>
      </c>
      <c r="C189" s="16" t="s">
        <v>1661</v>
      </c>
      <c r="D189" s="17">
        <v>12</v>
      </c>
      <c r="E189" s="17">
        <v>50</v>
      </c>
      <c r="F189" s="17">
        <v>600</v>
      </c>
    </row>
    <row r="190" spans="1:6" ht="18" customHeight="1" x14ac:dyDescent="0.15">
      <c r="A190" s="16" t="s">
        <v>1662</v>
      </c>
      <c r="B190" s="20" t="s">
        <v>1663</v>
      </c>
      <c r="C190" s="16" t="s">
        <v>1664</v>
      </c>
      <c r="D190" s="17">
        <v>12</v>
      </c>
      <c r="E190" s="17">
        <v>50</v>
      </c>
      <c r="F190" s="17">
        <v>600</v>
      </c>
    </row>
    <row r="191" spans="1:6" ht="18" customHeight="1" x14ac:dyDescent="0.15">
      <c r="A191" s="16" t="s">
        <v>1665</v>
      </c>
      <c r="B191" s="20" t="s">
        <v>1666</v>
      </c>
      <c r="C191" s="16" t="s">
        <v>1667</v>
      </c>
      <c r="D191" s="17">
        <v>12</v>
      </c>
      <c r="E191" s="17">
        <v>50</v>
      </c>
      <c r="F191" s="17">
        <v>600</v>
      </c>
    </row>
    <row r="192" spans="1:6" ht="18" customHeight="1" x14ac:dyDescent="0.15">
      <c r="A192" s="16" t="s">
        <v>1668</v>
      </c>
      <c r="B192" s="20" t="s">
        <v>1669</v>
      </c>
      <c r="C192" s="16" t="s">
        <v>1670</v>
      </c>
      <c r="D192" s="17">
        <v>12</v>
      </c>
      <c r="E192" s="17">
        <v>50</v>
      </c>
      <c r="F192" s="17">
        <v>600</v>
      </c>
    </row>
    <row r="193" spans="1:6" ht="18" customHeight="1" x14ac:dyDescent="0.15">
      <c r="A193" s="16" t="s">
        <v>1671</v>
      </c>
      <c r="B193" s="20" t="s">
        <v>1672</v>
      </c>
      <c r="C193" s="16" t="s">
        <v>1673</v>
      </c>
      <c r="D193" s="17">
        <v>12</v>
      </c>
      <c r="E193" s="17">
        <v>50</v>
      </c>
      <c r="F193" s="17">
        <v>600</v>
      </c>
    </row>
    <row r="194" spans="1:6" ht="18" customHeight="1" x14ac:dyDescent="0.15">
      <c r="A194" s="16" t="s">
        <v>1674</v>
      </c>
      <c r="B194" s="20" t="s">
        <v>1675</v>
      </c>
      <c r="C194" s="16" t="s">
        <v>1676</v>
      </c>
      <c r="D194" s="17">
        <v>12</v>
      </c>
      <c r="E194" s="17">
        <v>50</v>
      </c>
      <c r="F194" s="17">
        <v>600</v>
      </c>
    </row>
    <row r="195" spans="1:6" ht="18" customHeight="1" x14ac:dyDescent="0.15">
      <c r="A195" s="16" t="s">
        <v>1677</v>
      </c>
      <c r="B195" s="20" t="s">
        <v>1678</v>
      </c>
      <c r="C195" s="16" t="s">
        <v>1679</v>
      </c>
      <c r="D195" s="17">
        <v>12</v>
      </c>
      <c r="E195" s="17">
        <v>50</v>
      </c>
      <c r="F195" s="17">
        <v>600</v>
      </c>
    </row>
    <row r="196" spans="1:6" ht="18" customHeight="1" x14ac:dyDescent="0.15">
      <c r="A196" s="16" t="s">
        <v>1680</v>
      </c>
      <c r="B196" s="20" t="s">
        <v>1681</v>
      </c>
      <c r="C196" s="16" t="s">
        <v>1682</v>
      </c>
      <c r="D196" s="17">
        <v>12</v>
      </c>
      <c r="E196" s="17">
        <v>50</v>
      </c>
      <c r="F196" s="17">
        <v>600</v>
      </c>
    </row>
    <row r="197" spans="1:6" ht="18" customHeight="1" x14ac:dyDescent="0.15">
      <c r="A197" s="16" t="s">
        <v>1683</v>
      </c>
      <c r="B197" s="20" t="s">
        <v>1684</v>
      </c>
      <c r="C197" s="16" t="s">
        <v>1685</v>
      </c>
      <c r="D197" s="17">
        <v>10</v>
      </c>
      <c r="E197" s="17">
        <v>40</v>
      </c>
      <c r="F197" s="17">
        <v>400</v>
      </c>
    </row>
    <row r="198" spans="1:6" ht="18" customHeight="1" x14ac:dyDescent="0.15">
      <c r="A198" s="16" t="s">
        <v>1686</v>
      </c>
      <c r="B198" s="20" t="s">
        <v>1687</v>
      </c>
      <c r="C198" s="16" t="s">
        <v>1688</v>
      </c>
      <c r="D198" s="17">
        <v>10</v>
      </c>
      <c r="E198" s="17">
        <v>40</v>
      </c>
      <c r="F198" s="17">
        <v>400</v>
      </c>
    </row>
    <row r="199" spans="1:6" ht="18" customHeight="1" x14ac:dyDescent="0.15">
      <c r="A199" s="16" t="s">
        <v>1689</v>
      </c>
      <c r="B199" s="20" t="s">
        <v>1690</v>
      </c>
      <c r="C199" s="16" t="s">
        <v>1691</v>
      </c>
      <c r="D199" s="17">
        <v>10</v>
      </c>
      <c r="E199" s="17">
        <v>40</v>
      </c>
      <c r="F199" s="17">
        <v>400</v>
      </c>
    </row>
    <row r="200" spans="1:6" ht="18" customHeight="1" x14ac:dyDescent="0.15">
      <c r="A200" s="16" t="s">
        <v>1692</v>
      </c>
      <c r="B200" s="20" t="s">
        <v>1693</v>
      </c>
      <c r="C200" s="16" t="s">
        <v>1694</v>
      </c>
      <c r="D200" s="17">
        <v>10</v>
      </c>
      <c r="E200" s="17">
        <v>36</v>
      </c>
      <c r="F200" s="17">
        <v>360</v>
      </c>
    </row>
    <row r="201" spans="1:6" ht="18" customHeight="1" x14ac:dyDescent="0.15">
      <c r="A201" s="16" t="s">
        <v>1695</v>
      </c>
      <c r="B201" s="20" t="s">
        <v>1696</v>
      </c>
      <c r="C201" s="16" t="s">
        <v>1697</v>
      </c>
      <c r="D201" s="17">
        <v>10</v>
      </c>
      <c r="E201" s="17">
        <v>36</v>
      </c>
      <c r="F201" s="17">
        <v>360</v>
      </c>
    </row>
    <row r="202" spans="1:6" ht="18" customHeight="1" x14ac:dyDescent="0.15">
      <c r="A202" s="16" t="s">
        <v>1698</v>
      </c>
      <c r="B202" s="20" t="s">
        <v>1699</v>
      </c>
      <c r="C202" s="16" t="s">
        <v>1700</v>
      </c>
      <c r="D202" s="17">
        <v>12</v>
      </c>
      <c r="E202" s="17">
        <v>10</v>
      </c>
      <c r="F202" s="17">
        <v>120</v>
      </c>
    </row>
    <row r="203" spans="1:6" ht="18" customHeight="1" x14ac:dyDescent="0.15">
      <c r="A203" s="16" t="s">
        <v>1701</v>
      </c>
      <c r="B203" s="20" t="s">
        <v>1702</v>
      </c>
      <c r="C203" s="16" t="s">
        <v>1703</v>
      </c>
      <c r="D203" s="17">
        <v>12</v>
      </c>
      <c r="E203" s="17">
        <v>12</v>
      </c>
      <c r="F203" s="17">
        <v>144</v>
      </c>
    </row>
    <row r="204" spans="1:6" ht="18" customHeight="1" x14ac:dyDescent="0.15">
      <c r="A204" s="16" t="s">
        <v>1704</v>
      </c>
      <c r="B204" s="20" t="s">
        <v>1705</v>
      </c>
      <c r="C204" s="16" t="s">
        <v>1706</v>
      </c>
      <c r="D204" s="17">
        <v>12</v>
      </c>
      <c r="E204" s="17">
        <v>20</v>
      </c>
      <c r="F204" s="17">
        <v>240</v>
      </c>
    </row>
    <row r="205" spans="1:6" ht="18" customHeight="1" x14ac:dyDescent="0.15">
      <c r="A205" s="16" t="s">
        <v>1707</v>
      </c>
      <c r="B205" s="20" t="s">
        <v>1708</v>
      </c>
      <c r="C205" s="16" t="s">
        <v>1709</v>
      </c>
      <c r="D205" s="17">
        <v>12</v>
      </c>
      <c r="E205" s="17">
        <v>25</v>
      </c>
      <c r="F205" s="17">
        <v>300</v>
      </c>
    </row>
    <row r="206" spans="1:6" ht="18" customHeight="1" x14ac:dyDescent="0.15">
      <c r="A206" s="16" t="s">
        <v>1710</v>
      </c>
      <c r="B206" s="20" t="s">
        <v>1711</v>
      </c>
      <c r="C206" s="16" t="s">
        <v>1712</v>
      </c>
      <c r="D206" s="17">
        <v>12</v>
      </c>
      <c r="E206" s="17">
        <v>30</v>
      </c>
      <c r="F206" s="17">
        <v>360</v>
      </c>
    </row>
    <row r="207" spans="1:6" ht="18" customHeight="1" x14ac:dyDescent="0.15">
      <c r="A207" s="16" t="s">
        <v>1713</v>
      </c>
      <c r="B207" s="20" t="s">
        <v>1714</v>
      </c>
      <c r="C207" s="16" t="s">
        <v>1715</v>
      </c>
      <c r="D207" s="17">
        <v>10</v>
      </c>
      <c r="E207" s="17">
        <v>20</v>
      </c>
      <c r="F207" s="17">
        <v>200</v>
      </c>
    </row>
    <row r="208" spans="1:6" ht="18" customHeight="1" x14ac:dyDescent="0.15">
      <c r="A208" s="16" t="s">
        <v>1716</v>
      </c>
      <c r="B208" s="20" t="s">
        <v>1717</v>
      </c>
      <c r="C208" s="16" t="s">
        <v>1718</v>
      </c>
      <c r="D208" s="17">
        <v>12</v>
      </c>
      <c r="E208" s="17">
        <v>20</v>
      </c>
      <c r="F208" s="17">
        <v>240</v>
      </c>
    </row>
    <row r="209" spans="1:6" ht="18" customHeight="1" x14ac:dyDescent="0.15">
      <c r="A209" s="16" t="s">
        <v>1719</v>
      </c>
      <c r="B209" s="20" t="s">
        <v>1720</v>
      </c>
      <c r="C209" s="16" t="s">
        <v>1721</v>
      </c>
      <c r="D209" s="17">
        <v>12</v>
      </c>
      <c r="E209" s="17">
        <v>10</v>
      </c>
      <c r="F209" s="17">
        <v>120</v>
      </c>
    </row>
    <row r="210" spans="1:6" ht="18" customHeight="1" x14ac:dyDescent="0.15">
      <c r="A210" s="16" t="s">
        <v>1722</v>
      </c>
      <c r="B210" s="20" t="s">
        <v>1723</v>
      </c>
      <c r="C210" s="16" t="s">
        <v>1724</v>
      </c>
      <c r="D210" s="17">
        <v>12</v>
      </c>
      <c r="E210" s="17">
        <v>30</v>
      </c>
      <c r="F210" s="17">
        <v>360</v>
      </c>
    </row>
    <row r="211" spans="1:6" ht="18" customHeight="1" x14ac:dyDescent="0.15">
      <c r="A211" s="16" t="s">
        <v>1725</v>
      </c>
      <c r="B211" s="20" t="s">
        <v>1726</v>
      </c>
      <c r="C211" s="16" t="s">
        <v>1727</v>
      </c>
      <c r="D211" s="17">
        <v>12</v>
      </c>
      <c r="E211" s="17">
        <v>30</v>
      </c>
      <c r="F211" s="17">
        <v>360</v>
      </c>
    </row>
    <row r="212" spans="1:6" ht="18" customHeight="1" x14ac:dyDescent="0.15">
      <c r="A212" s="16" t="s">
        <v>1728</v>
      </c>
      <c r="B212" s="20" t="s">
        <v>1729</v>
      </c>
      <c r="C212" s="16" t="s">
        <v>1730</v>
      </c>
      <c r="D212" s="17">
        <v>12</v>
      </c>
      <c r="E212" s="17">
        <v>10</v>
      </c>
      <c r="F212" s="17">
        <v>120</v>
      </c>
    </row>
    <row r="213" spans="1:6" ht="18" customHeight="1" x14ac:dyDescent="0.15">
      <c r="A213" s="16" t="s">
        <v>1731</v>
      </c>
      <c r="B213" s="20" t="s">
        <v>1732</v>
      </c>
      <c r="C213" s="16" t="s">
        <v>1733</v>
      </c>
      <c r="D213" s="17">
        <v>10</v>
      </c>
      <c r="E213" s="17">
        <v>24</v>
      </c>
      <c r="F213" s="17">
        <v>240</v>
      </c>
    </row>
    <row r="214" spans="1:6" ht="18" customHeight="1" x14ac:dyDescent="0.15">
      <c r="A214" s="16" t="s">
        <v>1734</v>
      </c>
      <c r="B214" s="20" t="s">
        <v>1735</v>
      </c>
      <c r="C214" s="16" t="s">
        <v>1736</v>
      </c>
      <c r="D214" s="17">
        <v>12</v>
      </c>
      <c r="E214" s="17">
        <v>10</v>
      </c>
      <c r="F214" s="17">
        <v>120</v>
      </c>
    </row>
    <row r="215" spans="1:6" ht="18" customHeight="1" x14ac:dyDescent="0.15">
      <c r="A215" s="16" t="s">
        <v>1737</v>
      </c>
      <c r="B215" s="20" t="s">
        <v>1738</v>
      </c>
      <c r="C215" s="16" t="s">
        <v>1739</v>
      </c>
      <c r="D215" s="17">
        <v>12</v>
      </c>
      <c r="E215" s="17">
        <v>20</v>
      </c>
      <c r="F215" s="17">
        <v>240</v>
      </c>
    </row>
    <row r="216" spans="1:6" ht="18" customHeight="1" x14ac:dyDescent="0.15">
      <c r="A216" s="16" t="s">
        <v>1740</v>
      </c>
      <c r="B216" s="20" t="s">
        <v>1741</v>
      </c>
      <c r="C216" s="16" t="s">
        <v>1742</v>
      </c>
      <c r="D216" s="17">
        <v>12</v>
      </c>
      <c r="E216" s="17">
        <v>30</v>
      </c>
      <c r="F216" s="17">
        <v>360</v>
      </c>
    </row>
    <row r="217" spans="1:6" ht="18" customHeight="1" x14ac:dyDescent="0.15">
      <c r="A217" s="16" t="s">
        <v>1743</v>
      </c>
      <c r="B217" s="20" t="s">
        <v>1744</v>
      </c>
      <c r="C217" s="16" t="s">
        <v>1745</v>
      </c>
      <c r="D217" s="17">
        <v>10</v>
      </c>
      <c r="E217" s="17">
        <v>60</v>
      </c>
      <c r="F217" s="17">
        <v>600</v>
      </c>
    </row>
    <row r="218" spans="1:6" ht="18" customHeight="1" x14ac:dyDescent="0.15">
      <c r="A218" s="16" t="s">
        <v>1746</v>
      </c>
      <c r="B218" s="20" t="s">
        <v>1747</v>
      </c>
      <c r="C218" s="16" t="s">
        <v>1748</v>
      </c>
      <c r="D218" s="17">
        <v>12</v>
      </c>
      <c r="E218" s="17">
        <v>15</v>
      </c>
      <c r="F218" s="17">
        <v>180</v>
      </c>
    </row>
    <row r="219" spans="1:6" ht="18" customHeight="1" x14ac:dyDescent="0.15">
      <c r="A219" s="16" t="s">
        <v>1749</v>
      </c>
      <c r="B219" s="20" t="s">
        <v>1750</v>
      </c>
      <c r="C219" s="16" t="s">
        <v>1751</v>
      </c>
      <c r="D219" s="17">
        <v>12</v>
      </c>
      <c r="E219" s="17">
        <v>50</v>
      </c>
      <c r="F219" s="17">
        <v>600</v>
      </c>
    </row>
    <row r="220" spans="1:6" ht="18" customHeight="1" x14ac:dyDescent="0.15">
      <c r="A220" s="16" t="s">
        <v>1752</v>
      </c>
      <c r="B220" s="20" t="s">
        <v>1753</v>
      </c>
      <c r="C220" s="16" t="s">
        <v>1754</v>
      </c>
      <c r="D220" s="17">
        <v>12</v>
      </c>
      <c r="E220" s="17">
        <v>50</v>
      </c>
      <c r="F220" s="17">
        <v>600</v>
      </c>
    </row>
    <row r="221" spans="1:6" ht="18" customHeight="1" x14ac:dyDescent="0.15">
      <c r="A221" s="16" t="s">
        <v>1755</v>
      </c>
      <c r="B221" s="20" t="s">
        <v>1756</v>
      </c>
      <c r="C221" s="16" t="s">
        <v>1757</v>
      </c>
      <c r="D221" s="17">
        <v>12</v>
      </c>
      <c r="E221" s="17">
        <v>50</v>
      </c>
      <c r="F221" s="17">
        <v>600</v>
      </c>
    </row>
    <row r="222" spans="1:6" ht="18" customHeight="1" x14ac:dyDescent="0.15">
      <c r="A222" s="16" t="s">
        <v>1758</v>
      </c>
      <c r="B222" s="20" t="s">
        <v>1759</v>
      </c>
      <c r="C222" s="16" t="s">
        <v>1760</v>
      </c>
      <c r="D222" s="17">
        <v>12</v>
      </c>
      <c r="E222" s="17">
        <v>12</v>
      </c>
      <c r="F222" s="17">
        <v>144</v>
      </c>
    </row>
    <row r="223" spans="1:6" ht="18" customHeight="1" x14ac:dyDescent="0.15">
      <c r="A223" s="16" t="s">
        <v>731</v>
      </c>
      <c r="B223" s="20" t="s">
        <v>1761</v>
      </c>
      <c r="C223" s="16" t="s">
        <v>1762</v>
      </c>
      <c r="D223" s="17">
        <v>12</v>
      </c>
      <c r="E223" s="17">
        <v>10</v>
      </c>
      <c r="F223" s="17">
        <v>120</v>
      </c>
    </row>
    <row r="224" spans="1:6" ht="18" customHeight="1" x14ac:dyDescent="0.15">
      <c r="A224" s="16" t="s">
        <v>1763</v>
      </c>
      <c r="B224" s="20" t="s">
        <v>1764</v>
      </c>
      <c r="C224" s="16" t="s">
        <v>1765</v>
      </c>
      <c r="D224" s="17">
        <v>20</v>
      </c>
      <c r="E224" s="17">
        <v>12</v>
      </c>
      <c r="F224" s="17">
        <v>240</v>
      </c>
    </row>
    <row r="225" spans="1:6" ht="18" customHeight="1" x14ac:dyDescent="0.15">
      <c r="A225" s="16" t="s">
        <v>1766</v>
      </c>
      <c r="B225" s="20" t="s">
        <v>1767</v>
      </c>
      <c r="C225" s="16" t="s">
        <v>1768</v>
      </c>
      <c r="D225" s="17">
        <v>12</v>
      </c>
      <c r="E225" s="17">
        <v>15</v>
      </c>
      <c r="F225" s="17">
        <v>180</v>
      </c>
    </row>
    <row r="226" spans="1:6" ht="18" customHeight="1" x14ac:dyDescent="0.15">
      <c r="A226" s="16" t="s">
        <v>1769</v>
      </c>
      <c r="B226" s="20" t="s">
        <v>1770</v>
      </c>
      <c r="C226" s="16" t="s">
        <v>1771</v>
      </c>
      <c r="D226" s="17">
        <v>10</v>
      </c>
      <c r="E226" s="17">
        <v>60</v>
      </c>
      <c r="F226" s="17">
        <v>600</v>
      </c>
    </row>
    <row r="227" spans="1:6" ht="18" customHeight="1" x14ac:dyDescent="0.15">
      <c r="A227" s="16" t="s">
        <v>1772</v>
      </c>
      <c r="B227" s="20" t="s">
        <v>1773</v>
      </c>
      <c r="C227" s="16" t="s">
        <v>1774</v>
      </c>
      <c r="D227" s="17">
        <v>12</v>
      </c>
      <c r="E227" s="17">
        <v>30</v>
      </c>
      <c r="F227" s="17">
        <v>360</v>
      </c>
    </row>
    <row r="228" spans="1:6" ht="18" customHeight="1" x14ac:dyDescent="0.15">
      <c r="A228" s="16" t="s">
        <v>1775</v>
      </c>
      <c r="B228" s="20" t="s">
        <v>1776</v>
      </c>
      <c r="C228" s="16" t="s">
        <v>1777</v>
      </c>
      <c r="D228" s="17">
        <v>12</v>
      </c>
      <c r="E228" s="17">
        <v>40</v>
      </c>
      <c r="F228" s="17">
        <v>480</v>
      </c>
    </row>
    <row r="229" spans="1:6" ht="18" customHeight="1" x14ac:dyDescent="0.15">
      <c r="A229" s="16" t="s">
        <v>1778</v>
      </c>
      <c r="B229" s="20" t="s">
        <v>1779</v>
      </c>
      <c r="C229" s="16" t="s">
        <v>1780</v>
      </c>
      <c r="D229" s="17">
        <v>12</v>
      </c>
      <c r="E229" s="17">
        <v>15</v>
      </c>
      <c r="F229" s="17">
        <v>180</v>
      </c>
    </row>
    <row r="230" spans="1:6" ht="18" customHeight="1" x14ac:dyDescent="0.15">
      <c r="A230" s="16" t="s">
        <v>1781</v>
      </c>
      <c r="B230" s="20" t="s">
        <v>1782</v>
      </c>
      <c r="C230" s="16" t="s">
        <v>1783</v>
      </c>
      <c r="D230" s="17">
        <v>20</v>
      </c>
      <c r="E230" s="17">
        <v>30</v>
      </c>
      <c r="F230" s="17">
        <v>600</v>
      </c>
    </row>
    <row r="231" spans="1:6" ht="18" customHeight="1" x14ac:dyDescent="0.15">
      <c r="A231" s="16" t="s">
        <v>1784</v>
      </c>
      <c r="B231" s="20" t="s">
        <v>1785</v>
      </c>
      <c r="C231" s="16" t="s">
        <v>1786</v>
      </c>
      <c r="D231" s="17">
        <v>20</v>
      </c>
      <c r="E231" s="17">
        <v>30</v>
      </c>
      <c r="F231" s="17">
        <v>600</v>
      </c>
    </row>
    <row r="232" spans="1:6" ht="18" customHeight="1" x14ac:dyDescent="0.15">
      <c r="A232" s="16" t="s">
        <v>1787</v>
      </c>
      <c r="B232" s="20" t="s">
        <v>1788</v>
      </c>
      <c r="C232" s="16" t="s">
        <v>1789</v>
      </c>
      <c r="D232" s="17">
        <v>10</v>
      </c>
      <c r="E232" s="17">
        <v>30</v>
      </c>
      <c r="F232" s="17">
        <v>300</v>
      </c>
    </row>
    <row r="233" spans="1:6" ht="18" customHeight="1" x14ac:dyDescent="0.15">
      <c r="A233" s="16" t="s">
        <v>1790</v>
      </c>
      <c r="B233" s="20" t="s">
        <v>1791</v>
      </c>
      <c r="C233" s="16" t="s">
        <v>1792</v>
      </c>
      <c r="D233" s="17">
        <v>10</v>
      </c>
      <c r="E233" s="17">
        <v>30</v>
      </c>
      <c r="F233" s="17">
        <v>300</v>
      </c>
    </row>
    <row r="234" spans="1:6" ht="18" customHeight="1" x14ac:dyDescent="0.15">
      <c r="A234" s="16" t="s">
        <v>1793</v>
      </c>
      <c r="B234" s="20" t="s">
        <v>1794</v>
      </c>
      <c r="C234" s="16" t="s">
        <v>1795</v>
      </c>
      <c r="D234" s="17">
        <v>12</v>
      </c>
      <c r="E234" s="17">
        <v>50</v>
      </c>
      <c r="F234" s="17">
        <v>600</v>
      </c>
    </row>
    <row r="235" spans="1:6" ht="18" customHeight="1" x14ac:dyDescent="0.15">
      <c r="A235" s="16" t="s">
        <v>1796</v>
      </c>
      <c r="B235" s="20" t="s">
        <v>1797</v>
      </c>
      <c r="C235" s="16" t="s">
        <v>1798</v>
      </c>
      <c r="D235" s="17">
        <v>12</v>
      </c>
      <c r="E235" s="17">
        <v>20</v>
      </c>
      <c r="F235" s="17">
        <v>240</v>
      </c>
    </row>
    <row r="236" spans="1:6" ht="18" customHeight="1" x14ac:dyDescent="0.15">
      <c r="A236" s="16" t="s">
        <v>1799</v>
      </c>
      <c r="B236" s="20" t="s">
        <v>1800</v>
      </c>
      <c r="C236" s="16" t="s">
        <v>1801</v>
      </c>
      <c r="D236" s="17">
        <v>12</v>
      </c>
      <c r="E236" s="17">
        <v>40</v>
      </c>
      <c r="F236" s="17">
        <v>480</v>
      </c>
    </row>
    <row r="237" spans="1:6" ht="18" customHeight="1" x14ac:dyDescent="0.15">
      <c r="A237" s="16" t="s">
        <v>1802</v>
      </c>
      <c r="B237" s="20" t="s">
        <v>1803</v>
      </c>
      <c r="C237" s="16" t="s">
        <v>1804</v>
      </c>
      <c r="D237" s="17">
        <v>10</v>
      </c>
      <c r="E237" s="17">
        <v>60</v>
      </c>
      <c r="F237" s="17">
        <v>600</v>
      </c>
    </row>
    <row r="238" spans="1:6" ht="18" customHeight="1" x14ac:dyDescent="0.15">
      <c r="A238" s="16" t="s">
        <v>1805</v>
      </c>
      <c r="B238" s="20" t="s">
        <v>1806</v>
      </c>
      <c r="C238" s="16" t="s">
        <v>1807</v>
      </c>
      <c r="D238" s="17">
        <v>10</v>
      </c>
      <c r="E238" s="17">
        <v>60</v>
      </c>
      <c r="F238" s="17">
        <v>600</v>
      </c>
    </row>
    <row r="239" spans="1:6" ht="18" customHeight="1" x14ac:dyDescent="0.15">
      <c r="A239" s="16" t="s">
        <v>1808</v>
      </c>
      <c r="B239" s="20" t="s">
        <v>1809</v>
      </c>
      <c r="C239" s="16" t="s">
        <v>1810</v>
      </c>
      <c r="D239" s="17">
        <v>12</v>
      </c>
      <c r="E239" s="17">
        <v>50</v>
      </c>
      <c r="F239" s="17">
        <v>600</v>
      </c>
    </row>
    <row r="240" spans="1:6" ht="18" customHeight="1" x14ac:dyDescent="0.15">
      <c r="A240" s="16" t="s">
        <v>1811</v>
      </c>
      <c r="B240" s="20" t="s">
        <v>1812</v>
      </c>
      <c r="C240" s="16" t="s">
        <v>1813</v>
      </c>
      <c r="D240" s="17">
        <v>12</v>
      </c>
      <c r="E240" s="17">
        <v>50</v>
      </c>
      <c r="F240" s="17">
        <v>600</v>
      </c>
    </row>
    <row r="241" spans="1:6" ht="18" customHeight="1" x14ac:dyDescent="0.15">
      <c r="A241" s="16" t="s">
        <v>1814</v>
      </c>
      <c r="B241" s="20" t="s">
        <v>1815</v>
      </c>
      <c r="C241" s="16" t="s">
        <v>1816</v>
      </c>
      <c r="D241" s="17">
        <v>12</v>
      </c>
      <c r="E241" s="17">
        <v>50</v>
      </c>
      <c r="F241" s="17">
        <v>600</v>
      </c>
    </row>
    <row r="242" spans="1:6" ht="18" customHeight="1" x14ac:dyDescent="0.15">
      <c r="A242" s="16" t="s">
        <v>1817</v>
      </c>
      <c r="B242" s="20" t="s">
        <v>1818</v>
      </c>
      <c r="C242" s="16" t="s">
        <v>1819</v>
      </c>
      <c r="D242" s="17">
        <v>10</v>
      </c>
      <c r="E242" s="17">
        <v>60</v>
      </c>
      <c r="F242" s="17">
        <v>600</v>
      </c>
    </row>
    <row r="243" spans="1:6" ht="18" customHeight="1" x14ac:dyDescent="0.15">
      <c r="A243" s="16" t="s">
        <v>1820</v>
      </c>
      <c r="B243" s="20" t="s">
        <v>1821</v>
      </c>
      <c r="C243" s="16" t="s">
        <v>1822</v>
      </c>
      <c r="D243" s="17">
        <v>10</v>
      </c>
      <c r="E243" s="17">
        <v>60</v>
      </c>
      <c r="F243" s="17">
        <v>600</v>
      </c>
    </row>
    <row r="244" spans="1:6" ht="18" customHeight="1" x14ac:dyDescent="0.15">
      <c r="A244" s="16" t="s">
        <v>1823</v>
      </c>
      <c r="B244" s="20" t="s">
        <v>1824</v>
      </c>
      <c r="C244" s="16" t="s">
        <v>1825</v>
      </c>
      <c r="D244" s="17">
        <v>12</v>
      </c>
      <c r="E244" s="17">
        <v>50</v>
      </c>
      <c r="F244" s="17">
        <v>600</v>
      </c>
    </row>
    <row r="245" spans="1:6" ht="18" customHeight="1" x14ac:dyDescent="0.15">
      <c r="A245" s="16" t="s">
        <v>1826</v>
      </c>
      <c r="B245" s="20" t="s">
        <v>1827</v>
      </c>
      <c r="C245" s="16" t="s">
        <v>1828</v>
      </c>
      <c r="D245" s="17">
        <v>12</v>
      </c>
      <c r="E245" s="17">
        <v>50</v>
      </c>
      <c r="F245" s="17">
        <v>600</v>
      </c>
    </row>
    <row r="246" spans="1:6" ht="18" customHeight="1" x14ac:dyDescent="0.15">
      <c r="A246" s="16" t="s">
        <v>1829</v>
      </c>
      <c r="B246" s="20" t="s">
        <v>1830</v>
      </c>
      <c r="C246" s="16" t="s">
        <v>1831</v>
      </c>
      <c r="D246" s="17">
        <v>12</v>
      </c>
      <c r="E246" s="17">
        <v>50</v>
      </c>
      <c r="F246" s="17">
        <v>600</v>
      </c>
    </row>
    <row r="247" spans="1:6" ht="18" customHeight="1" x14ac:dyDescent="0.15">
      <c r="A247" s="16" t="s">
        <v>1832</v>
      </c>
      <c r="B247" s="20" t="s">
        <v>1833</v>
      </c>
      <c r="C247" s="16" t="s">
        <v>1834</v>
      </c>
      <c r="D247" s="17">
        <v>12</v>
      </c>
      <c r="E247" s="17">
        <v>40</v>
      </c>
      <c r="F247" s="17">
        <v>480</v>
      </c>
    </row>
    <row r="248" spans="1:6" ht="18" customHeight="1" x14ac:dyDescent="0.15">
      <c r="A248" s="16" t="s">
        <v>1835</v>
      </c>
      <c r="B248" s="20" t="s">
        <v>1836</v>
      </c>
      <c r="C248" s="16" t="s">
        <v>1837</v>
      </c>
      <c r="D248" s="17">
        <v>12</v>
      </c>
      <c r="E248" s="17">
        <v>20</v>
      </c>
      <c r="F248" s="17">
        <v>240</v>
      </c>
    </row>
    <row r="249" spans="1:6" ht="18" customHeight="1" x14ac:dyDescent="0.15">
      <c r="A249" s="16" t="s">
        <v>1838</v>
      </c>
      <c r="B249" s="20" t="s">
        <v>1839</v>
      </c>
      <c r="C249" s="16" t="s">
        <v>1840</v>
      </c>
      <c r="D249" s="17">
        <v>12</v>
      </c>
      <c r="E249" s="17">
        <v>50</v>
      </c>
      <c r="F249" s="17">
        <v>600</v>
      </c>
    </row>
    <row r="250" spans="1:6" ht="18" customHeight="1" x14ac:dyDescent="0.15">
      <c r="A250" s="16" t="s">
        <v>1841</v>
      </c>
      <c r="B250" s="20" t="s">
        <v>1842</v>
      </c>
      <c r="C250" s="16" t="s">
        <v>1843</v>
      </c>
      <c r="D250" s="17">
        <v>20</v>
      </c>
      <c r="E250" s="17">
        <v>10</v>
      </c>
      <c r="F250" s="17">
        <v>200</v>
      </c>
    </row>
    <row r="251" spans="1:6" ht="18" customHeight="1" x14ac:dyDescent="0.15">
      <c r="A251" s="16" t="s">
        <v>1844</v>
      </c>
      <c r="B251" s="20" t="s">
        <v>1845</v>
      </c>
      <c r="C251" s="16" t="s">
        <v>1846</v>
      </c>
      <c r="D251" s="17">
        <v>20</v>
      </c>
      <c r="E251" s="17">
        <v>10</v>
      </c>
      <c r="F251" s="17">
        <v>200</v>
      </c>
    </row>
    <row r="252" spans="1:6" ht="18" customHeight="1" x14ac:dyDescent="0.15">
      <c r="A252" s="16" t="s">
        <v>1847</v>
      </c>
      <c r="B252" s="20" t="s">
        <v>1848</v>
      </c>
      <c r="C252" s="16" t="s">
        <v>1849</v>
      </c>
      <c r="D252" s="17">
        <v>12</v>
      </c>
      <c r="E252" s="17">
        <v>12</v>
      </c>
      <c r="F252" s="17">
        <v>144</v>
      </c>
    </row>
    <row r="253" spans="1:6" ht="18" customHeight="1" x14ac:dyDescent="0.15">
      <c r="A253" s="16" t="s">
        <v>1850</v>
      </c>
      <c r="B253" s="20" t="s">
        <v>1851</v>
      </c>
      <c r="C253" s="16" t="s">
        <v>1852</v>
      </c>
      <c r="D253" s="17">
        <v>12</v>
      </c>
      <c r="E253" s="17">
        <v>50</v>
      </c>
      <c r="F253" s="17">
        <v>600</v>
      </c>
    </row>
    <row r="254" spans="1:6" ht="18" customHeight="1" x14ac:dyDescent="0.15">
      <c r="A254" s="16" t="s">
        <v>1853</v>
      </c>
      <c r="B254" s="20" t="s">
        <v>1854</v>
      </c>
      <c r="C254" s="16" t="s">
        <v>1855</v>
      </c>
      <c r="D254" s="17">
        <v>12</v>
      </c>
      <c r="E254" s="17">
        <v>40</v>
      </c>
      <c r="F254" s="17">
        <v>480</v>
      </c>
    </row>
    <row r="255" spans="1:6" ht="18" customHeight="1" x14ac:dyDescent="0.15">
      <c r="A255" s="16" t="s">
        <v>1856</v>
      </c>
      <c r="B255" s="20" t="s">
        <v>1857</v>
      </c>
      <c r="C255" s="16" t="s">
        <v>1858</v>
      </c>
      <c r="D255" s="17">
        <v>12</v>
      </c>
      <c r="E255" s="17">
        <v>30</v>
      </c>
      <c r="F255" s="17">
        <v>360</v>
      </c>
    </row>
    <row r="256" spans="1:6" ht="18" customHeight="1" x14ac:dyDescent="0.15">
      <c r="A256" s="16" t="s">
        <v>1859</v>
      </c>
      <c r="B256" s="20" t="s">
        <v>1860</v>
      </c>
      <c r="C256" s="16" t="s">
        <v>1861</v>
      </c>
      <c r="D256" s="17">
        <v>10</v>
      </c>
      <c r="E256" s="17">
        <v>60</v>
      </c>
      <c r="F256" s="17">
        <v>600</v>
      </c>
    </row>
    <row r="257" spans="1:11" ht="18" customHeight="1" x14ac:dyDescent="0.15">
      <c r="A257" s="16" t="s">
        <v>1862</v>
      </c>
      <c r="B257" s="20" t="s">
        <v>1863</v>
      </c>
      <c r="C257" s="16" t="s">
        <v>1864</v>
      </c>
      <c r="D257" s="17">
        <v>10</v>
      </c>
      <c r="E257" s="17">
        <v>60</v>
      </c>
      <c r="F257" s="17">
        <v>600</v>
      </c>
    </row>
    <row r="258" spans="1:11" ht="18" customHeight="1" x14ac:dyDescent="0.15">
      <c r="A258" s="16" t="s">
        <v>1865</v>
      </c>
      <c r="B258" s="20" t="s">
        <v>1866</v>
      </c>
      <c r="C258" s="16" t="s">
        <v>1867</v>
      </c>
      <c r="D258" s="17">
        <v>10</v>
      </c>
      <c r="E258" s="17">
        <v>15</v>
      </c>
      <c r="F258" s="17">
        <v>150</v>
      </c>
    </row>
    <row r="259" spans="1:11" ht="18" customHeight="1" x14ac:dyDescent="0.15">
      <c r="A259" s="16" t="s">
        <v>1868</v>
      </c>
      <c r="B259" s="20" t="s">
        <v>1869</v>
      </c>
      <c r="C259" s="16" t="s">
        <v>1870</v>
      </c>
      <c r="D259" s="17">
        <v>10</v>
      </c>
      <c r="E259" s="17">
        <v>48</v>
      </c>
      <c r="F259" s="17">
        <v>480</v>
      </c>
    </row>
    <row r="260" spans="1:11" ht="18" customHeight="1" x14ac:dyDescent="0.15">
      <c r="A260" s="16" t="s">
        <v>1871</v>
      </c>
      <c r="B260" s="20" t="s">
        <v>1872</v>
      </c>
      <c r="C260" s="16" t="s">
        <v>1873</v>
      </c>
      <c r="D260" s="17">
        <v>10</v>
      </c>
      <c r="E260" s="17">
        <v>36</v>
      </c>
      <c r="F260" s="17">
        <v>360</v>
      </c>
      <c r="K260" s="18"/>
    </row>
    <row r="261" spans="1:11" ht="18" customHeight="1" x14ac:dyDescent="0.15">
      <c r="A261" s="16" t="s">
        <v>1874</v>
      </c>
      <c r="B261" s="20" t="s">
        <v>1875</v>
      </c>
      <c r="C261" s="16" t="s">
        <v>1876</v>
      </c>
      <c r="D261" s="17">
        <v>10</v>
      </c>
      <c r="E261" s="17">
        <v>48</v>
      </c>
      <c r="F261" s="17">
        <v>480</v>
      </c>
    </row>
    <row r="262" spans="1:11" ht="18" customHeight="1" x14ac:dyDescent="0.15">
      <c r="A262" s="16" t="s">
        <v>1877</v>
      </c>
      <c r="B262" s="20" t="s">
        <v>1878</v>
      </c>
      <c r="C262" s="16" t="s">
        <v>1879</v>
      </c>
      <c r="D262" s="17">
        <v>10</v>
      </c>
      <c r="E262" s="17">
        <v>60</v>
      </c>
      <c r="F262" s="17">
        <v>600</v>
      </c>
    </row>
    <row r="263" spans="1:11" ht="18" customHeight="1" x14ac:dyDescent="0.15">
      <c r="A263" s="16" t="s">
        <v>1880</v>
      </c>
      <c r="B263" s="20" t="s">
        <v>1881</v>
      </c>
      <c r="C263" s="16" t="s">
        <v>1882</v>
      </c>
      <c r="D263" s="17">
        <v>10</v>
      </c>
      <c r="E263" s="17">
        <v>40</v>
      </c>
      <c r="F263" s="17">
        <v>400</v>
      </c>
    </row>
    <row r="264" spans="1:11" ht="18" customHeight="1" x14ac:dyDescent="0.15">
      <c r="A264" s="16" t="s">
        <v>1883</v>
      </c>
      <c r="B264" s="20" t="s">
        <v>1884</v>
      </c>
      <c r="C264" s="16" t="s">
        <v>1885</v>
      </c>
      <c r="D264" s="17">
        <v>12</v>
      </c>
      <c r="E264" s="17">
        <v>50</v>
      </c>
      <c r="F264" s="17">
        <v>600</v>
      </c>
    </row>
    <row r="265" spans="1:11" ht="18" customHeight="1" x14ac:dyDescent="0.15">
      <c r="A265" s="16" t="s">
        <v>1886</v>
      </c>
      <c r="B265" s="20" t="s">
        <v>1887</v>
      </c>
      <c r="C265" s="16" t="s">
        <v>1888</v>
      </c>
      <c r="D265" s="17">
        <v>12</v>
      </c>
      <c r="E265" s="17">
        <v>50</v>
      </c>
      <c r="F265" s="17">
        <v>600</v>
      </c>
    </row>
    <row r="266" spans="1:11" ht="18" customHeight="1" x14ac:dyDescent="0.15">
      <c r="A266" s="16" t="s">
        <v>1889</v>
      </c>
      <c r="B266" s="20" t="s">
        <v>1890</v>
      </c>
      <c r="C266" s="16" t="s">
        <v>1891</v>
      </c>
      <c r="D266" s="17">
        <v>12</v>
      </c>
      <c r="E266" s="17">
        <v>50</v>
      </c>
      <c r="F266" s="17">
        <v>600</v>
      </c>
    </row>
    <row r="267" spans="1:11" ht="18" customHeight="1" x14ac:dyDescent="0.15">
      <c r="A267" s="16" t="s">
        <v>1892</v>
      </c>
      <c r="B267" s="20" t="s">
        <v>1893</v>
      </c>
      <c r="C267" s="16" t="s">
        <v>1894</v>
      </c>
      <c r="D267" s="17">
        <v>12</v>
      </c>
      <c r="E267" s="17">
        <v>50</v>
      </c>
      <c r="F267" s="17">
        <v>600</v>
      </c>
    </row>
    <row r="268" spans="1:11" ht="18" customHeight="1" x14ac:dyDescent="0.15">
      <c r="A268" s="16" t="s">
        <v>1895</v>
      </c>
      <c r="B268" s="20" t="s">
        <v>1896</v>
      </c>
      <c r="C268" s="16" t="s">
        <v>1897</v>
      </c>
      <c r="D268" s="17">
        <v>12</v>
      </c>
      <c r="E268" s="17">
        <v>50</v>
      </c>
      <c r="F268" s="17">
        <v>600</v>
      </c>
    </row>
    <row r="269" spans="1:11" ht="18" customHeight="1" x14ac:dyDescent="0.15">
      <c r="A269" s="16" t="s">
        <v>1898</v>
      </c>
      <c r="B269" s="20" t="s">
        <v>1899</v>
      </c>
      <c r="C269" s="16" t="s">
        <v>1900</v>
      </c>
      <c r="D269" s="17">
        <v>10</v>
      </c>
      <c r="E269" s="17">
        <v>60</v>
      </c>
      <c r="F269" s="17">
        <v>600</v>
      </c>
    </row>
    <row r="270" spans="1:11" ht="18" customHeight="1" x14ac:dyDescent="0.15">
      <c r="A270" s="16" t="s">
        <v>1901</v>
      </c>
      <c r="B270" s="20" t="s">
        <v>1902</v>
      </c>
      <c r="C270" s="16" t="s">
        <v>1903</v>
      </c>
      <c r="D270" s="17">
        <v>12</v>
      </c>
      <c r="E270" s="17">
        <v>30</v>
      </c>
      <c r="F270" s="17">
        <v>360</v>
      </c>
    </row>
    <row r="271" spans="1:11" ht="18" customHeight="1" x14ac:dyDescent="0.15">
      <c r="A271" s="16" t="s">
        <v>1904</v>
      </c>
      <c r="B271" s="20" t="s">
        <v>1905</v>
      </c>
      <c r="C271" s="16" t="s">
        <v>1906</v>
      </c>
      <c r="D271" s="17">
        <v>10</v>
      </c>
      <c r="E271" s="17">
        <v>20</v>
      </c>
      <c r="F271" s="17">
        <v>200</v>
      </c>
    </row>
    <row r="272" spans="1:11" ht="18" customHeight="1" x14ac:dyDescent="0.15">
      <c r="A272" s="16" t="s">
        <v>1907</v>
      </c>
      <c r="B272" s="20" t="s">
        <v>1908</v>
      </c>
      <c r="C272" s="16" t="s">
        <v>1909</v>
      </c>
      <c r="D272" s="17">
        <v>12</v>
      </c>
      <c r="E272" s="17">
        <v>30</v>
      </c>
      <c r="F272" s="17">
        <v>360</v>
      </c>
    </row>
    <row r="273" spans="1:6" ht="18" customHeight="1" x14ac:dyDescent="0.15">
      <c r="A273" s="16" t="s">
        <v>1910</v>
      </c>
      <c r="B273" s="20" t="s">
        <v>1911</v>
      </c>
      <c r="C273" s="16" t="s">
        <v>1912</v>
      </c>
      <c r="D273" s="17">
        <v>12</v>
      </c>
      <c r="E273" s="17">
        <v>20</v>
      </c>
      <c r="F273" s="17">
        <v>240</v>
      </c>
    </row>
    <row r="274" spans="1:6" ht="18" customHeight="1" x14ac:dyDescent="0.15">
      <c r="A274" s="16" t="s">
        <v>1913</v>
      </c>
      <c r="B274" s="20" t="s">
        <v>1914</v>
      </c>
      <c r="C274" s="16" t="s">
        <v>1915</v>
      </c>
      <c r="D274" s="17">
        <v>12</v>
      </c>
      <c r="E274" s="17">
        <v>30</v>
      </c>
      <c r="F274" s="17">
        <v>360</v>
      </c>
    </row>
    <row r="275" spans="1:6" ht="18" customHeight="1" x14ac:dyDescent="0.15">
      <c r="A275" s="16" t="s">
        <v>1916</v>
      </c>
      <c r="B275" s="20" t="s">
        <v>1917</v>
      </c>
      <c r="C275" s="16" t="s">
        <v>1918</v>
      </c>
      <c r="D275" s="17">
        <v>12</v>
      </c>
      <c r="E275" s="17">
        <v>30</v>
      </c>
      <c r="F275" s="17">
        <v>360</v>
      </c>
    </row>
    <row r="276" spans="1:6" ht="18" customHeight="1" x14ac:dyDescent="0.15">
      <c r="A276" s="16" t="s">
        <v>1919</v>
      </c>
      <c r="B276" s="20" t="s">
        <v>1920</v>
      </c>
      <c r="C276" s="16" t="s">
        <v>1921</v>
      </c>
      <c r="D276" s="17">
        <v>12</v>
      </c>
      <c r="E276" s="17">
        <v>30</v>
      </c>
      <c r="F276" s="17">
        <v>360</v>
      </c>
    </row>
    <row r="277" spans="1:6" ht="18" customHeight="1" x14ac:dyDescent="0.15">
      <c r="A277" s="16" t="s">
        <v>1922</v>
      </c>
      <c r="B277" s="20" t="s">
        <v>1923</v>
      </c>
      <c r="C277" s="16" t="s">
        <v>1924</v>
      </c>
      <c r="D277" s="17">
        <v>12</v>
      </c>
      <c r="E277" s="17">
        <v>20</v>
      </c>
      <c r="F277" s="17">
        <v>240</v>
      </c>
    </row>
    <row r="278" spans="1:6" ht="18" customHeight="1" x14ac:dyDescent="0.15">
      <c r="A278" s="16" t="s">
        <v>1925</v>
      </c>
      <c r="B278" s="20" t="s">
        <v>1926</v>
      </c>
      <c r="C278" s="16" t="s">
        <v>1927</v>
      </c>
      <c r="D278" s="17">
        <v>12</v>
      </c>
      <c r="E278" s="17">
        <v>30</v>
      </c>
      <c r="F278" s="17">
        <v>360</v>
      </c>
    </row>
    <row r="279" spans="1:6" ht="18" customHeight="1" x14ac:dyDescent="0.15">
      <c r="A279" s="16" t="s">
        <v>1928</v>
      </c>
      <c r="B279" s="20" t="s">
        <v>1929</v>
      </c>
      <c r="C279" s="16" t="s">
        <v>1930</v>
      </c>
      <c r="D279" s="17">
        <v>12</v>
      </c>
      <c r="E279" s="17">
        <v>20</v>
      </c>
      <c r="F279" s="17">
        <v>240</v>
      </c>
    </row>
    <row r="280" spans="1:6" ht="18" customHeight="1" x14ac:dyDescent="0.15">
      <c r="A280" s="16" t="s">
        <v>1931</v>
      </c>
      <c r="B280" s="20" t="s">
        <v>1932</v>
      </c>
      <c r="C280" s="16" t="s">
        <v>1933</v>
      </c>
      <c r="D280" s="17">
        <v>12</v>
      </c>
      <c r="E280" s="17">
        <v>30</v>
      </c>
      <c r="F280" s="17">
        <v>360</v>
      </c>
    </row>
    <row r="281" spans="1:6" ht="18" customHeight="1" x14ac:dyDescent="0.15">
      <c r="A281" s="16" t="s">
        <v>1934</v>
      </c>
      <c r="B281" s="20" t="s">
        <v>1935</v>
      </c>
      <c r="C281" s="16" t="s">
        <v>1936</v>
      </c>
      <c r="D281" s="17">
        <v>12</v>
      </c>
      <c r="E281" s="17">
        <v>30</v>
      </c>
      <c r="F281" s="17">
        <v>360</v>
      </c>
    </row>
    <row r="282" spans="1:6" ht="18" customHeight="1" x14ac:dyDescent="0.15">
      <c r="A282" s="16" t="s">
        <v>1937</v>
      </c>
      <c r="B282" s="20" t="s">
        <v>1938</v>
      </c>
      <c r="C282" s="16" t="s">
        <v>1939</v>
      </c>
      <c r="D282" s="17">
        <v>12</v>
      </c>
      <c r="E282" s="17">
        <v>10</v>
      </c>
      <c r="F282" s="17">
        <v>120</v>
      </c>
    </row>
    <row r="283" spans="1:6" ht="18" customHeight="1" x14ac:dyDescent="0.15">
      <c r="A283" s="16" t="s">
        <v>1940</v>
      </c>
      <c r="B283" s="20" t="s">
        <v>1941</v>
      </c>
      <c r="C283" s="16" t="s">
        <v>1942</v>
      </c>
      <c r="D283" s="17">
        <v>12</v>
      </c>
      <c r="E283" s="17">
        <v>16</v>
      </c>
      <c r="F283" s="17">
        <v>192</v>
      </c>
    </row>
    <row r="284" spans="1:6" ht="18" customHeight="1" x14ac:dyDescent="0.15">
      <c r="A284" s="16" t="s">
        <v>1943</v>
      </c>
      <c r="B284" s="20" t="s">
        <v>1944</v>
      </c>
      <c r="C284" s="16" t="s">
        <v>1945</v>
      </c>
      <c r="D284" s="17">
        <v>12</v>
      </c>
      <c r="E284" s="17">
        <v>20</v>
      </c>
      <c r="F284" s="17">
        <v>240</v>
      </c>
    </row>
    <row r="285" spans="1:6" ht="18" customHeight="1" x14ac:dyDescent="0.15">
      <c r="A285" s="16" t="s">
        <v>1946</v>
      </c>
      <c r="B285" s="20" t="s">
        <v>1947</v>
      </c>
      <c r="C285" s="16" t="s">
        <v>1948</v>
      </c>
      <c r="D285" s="17">
        <v>12</v>
      </c>
      <c r="E285" s="17">
        <v>16</v>
      </c>
      <c r="F285" s="17">
        <v>192</v>
      </c>
    </row>
    <row r="286" spans="1:6" ht="18" customHeight="1" x14ac:dyDescent="0.15">
      <c r="A286" s="16" t="s">
        <v>1949</v>
      </c>
      <c r="B286" s="20" t="s">
        <v>1950</v>
      </c>
      <c r="C286" s="16" t="s">
        <v>1951</v>
      </c>
      <c r="D286" s="17">
        <v>12</v>
      </c>
      <c r="E286" s="17">
        <v>20</v>
      </c>
      <c r="F286" s="17">
        <v>240</v>
      </c>
    </row>
    <row r="287" spans="1:6" ht="18" customHeight="1" x14ac:dyDescent="0.15">
      <c r="A287" s="16" t="s">
        <v>1952</v>
      </c>
      <c r="B287" s="20" t="s">
        <v>1953</v>
      </c>
      <c r="C287" s="16" t="s">
        <v>1954</v>
      </c>
      <c r="D287" s="17">
        <v>10</v>
      </c>
      <c r="E287" s="17">
        <v>12</v>
      </c>
      <c r="F287" s="17">
        <v>120</v>
      </c>
    </row>
    <row r="288" spans="1:6" ht="18" customHeight="1" x14ac:dyDescent="0.15">
      <c r="A288" s="16" t="s">
        <v>1955</v>
      </c>
      <c r="B288" s="20" t="s">
        <v>1956</v>
      </c>
      <c r="C288" s="16" t="s">
        <v>1957</v>
      </c>
      <c r="D288" s="17">
        <v>10</v>
      </c>
      <c r="E288" s="17">
        <v>24</v>
      </c>
      <c r="F288" s="17">
        <v>240</v>
      </c>
    </row>
    <row r="289" spans="1:6" ht="18" customHeight="1" x14ac:dyDescent="0.15">
      <c r="A289" s="16" t="s">
        <v>1958</v>
      </c>
      <c r="B289" s="20" t="s">
        <v>1959</v>
      </c>
      <c r="C289" s="16" t="s">
        <v>1960</v>
      </c>
      <c r="D289" s="17">
        <v>10</v>
      </c>
      <c r="E289" s="17">
        <v>24</v>
      </c>
      <c r="F289" s="17">
        <v>240</v>
      </c>
    </row>
    <row r="290" spans="1:6" ht="18" customHeight="1" x14ac:dyDescent="0.15">
      <c r="A290" s="16" t="s">
        <v>1961</v>
      </c>
      <c r="B290" s="20" t="s">
        <v>1962</v>
      </c>
      <c r="C290" s="16" t="s">
        <v>1963</v>
      </c>
      <c r="D290" s="17">
        <v>10</v>
      </c>
      <c r="E290" s="17">
        <v>12</v>
      </c>
      <c r="F290" s="17">
        <v>120</v>
      </c>
    </row>
    <row r="291" spans="1:6" ht="18" customHeight="1" x14ac:dyDescent="0.15">
      <c r="A291" s="16" t="s">
        <v>1964</v>
      </c>
      <c r="B291" s="20" t="s">
        <v>1965</v>
      </c>
      <c r="C291" s="16" t="s">
        <v>1966</v>
      </c>
      <c r="D291" s="17">
        <v>10</v>
      </c>
      <c r="E291" s="17">
        <v>24</v>
      </c>
      <c r="F291" s="17">
        <v>240</v>
      </c>
    </row>
    <row r="292" spans="1:6" ht="18" customHeight="1" x14ac:dyDescent="0.15">
      <c r="A292" s="16" t="s">
        <v>1967</v>
      </c>
      <c r="B292" s="20" t="s">
        <v>1968</v>
      </c>
      <c r="C292" s="16" t="s">
        <v>1969</v>
      </c>
      <c r="D292" s="17">
        <v>10</v>
      </c>
      <c r="E292" s="17">
        <v>48</v>
      </c>
      <c r="F292" s="17">
        <v>480</v>
      </c>
    </row>
    <row r="293" spans="1:6" ht="18" customHeight="1" x14ac:dyDescent="0.15">
      <c r="A293" s="16" t="s">
        <v>1970</v>
      </c>
      <c r="B293" s="20" t="s">
        <v>1971</v>
      </c>
      <c r="C293" s="16" t="s">
        <v>1972</v>
      </c>
      <c r="D293" s="17">
        <v>10</v>
      </c>
      <c r="E293" s="17">
        <v>60</v>
      </c>
      <c r="F293" s="17">
        <v>600</v>
      </c>
    </row>
    <row r="294" spans="1:6" ht="18" customHeight="1" x14ac:dyDescent="0.15">
      <c r="A294" s="16" t="s">
        <v>1973</v>
      </c>
      <c r="B294" s="20" t="s">
        <v>1974</v>
      </c>
      <c r="C294" s="16" t="s">
        <v>1975</v>
      </c>
      <c r="D294" s="17">
        <v>10</v>
      </c>
      <c r="E294" s="17">
        <v>12</v>
      </c>
      <c r="F294" s="17">
        <v>120</v>
      </c>
    </row>
    <row r="295" spans="1:6" ht="18" customHeight="1" x14ac:dyDescent="0.15">
      <c r="A295" s="16" t="s">
        <v>1976</v>
      </c>
      <c r="B295" s="20" t="s">
        <v>1977</v>
      </c>
      <c r="C295" s="16" t="s">
        <v>1978</v>
      </c>
      <c r="D295" s="17">
        <v>10</v>
      </c>
      <c r="E295" s="17">
        <v>24</v>
      </c>
      <c r="F295" s="17">
        <v>240</v>
      </c>
    </row>
    <row r="296" spans="1:6" ht="18" customHeight="1" x14ac:dyDescent="0.15">
      <c r="A296" s="16" t="s">
        <v>1979</v>
      </c>
      <c r="B296" s="20" t="s">
        <v>1980</v>
      </c>
      <c r="C296" s="16" t="s">
        <v>1981</v>
      </c>
      <c r="D296" s="17">
        <v>10</v>
      </c>
      <c r="E296" s="17">
        <v>36</v>
      </c>
      <c r="F296" s="17">
        <v>360</v>
      </c>
    </row>
    <row r="297" spans="1:6" ht="18" customHeight="1" x14ac:dyDescent="0.15">
      <c r="A297" s="16" t="s">
        <v>1982</v>
      </c>
      <c r="B297" s="20" t="s">
        <v>1983</v>
      </c>
      <c r="C297" s="16" t="s">
        <v>1984</v>
      </c>
      <c r="D297" s="17">
        <v>10</v>
      </c>
      <c r="E297" s="17">
        <v>48</v>
      </c>
      <c r="F297" s="17">
        <v>480</v>
      </c>
    </row>
    <row r="298" spans="1:6" ht="18" customHeight="1" x14ac:dyDescent="0.15">
      <c r="A298" s="16" t="s">
        <v>1985</v>
      </c>
      <c r="B298" s="20" t="s">
        <v>1986</v>
      </c>
      <c r="C298" s="16" t="s">
        <v>1987</v>
      </c>
      <c r="D298" s="17">
        <v>10</v>
      </c>
      <c r="E298" s="17">
        <v>60</v>
      </c>
      <c r="F298" s="17">
        <v>600</v>
      </c>
    </row>
    <row r="299" spans="1:6" ht="18" customHeight="1" x14ac:dyDescent="0.15">
      <c r="A299" s="16" t="s">
        <v>1988</v>
      </c>
      <c r="B299" s="20" t="s">
        <v>1989</v>
      </c>
      <c r="C299" s="16" t="s">
        <v>1990</v>
      </c>
      <c r="D299" s="17">
        <v>12</v>
      </c>
      <c r="E299" s="17">
        <v>10</v>
      </c>
      <c r="F299" s="17">
        <v>120</v>
      </c>
    </row>
    <row r="300" spans="1:6" ht="18" customHeight="1" x14ac:dyDescent="0.15">
      <c r="A300" s="16" t="s">
        <v>1991</v>
      </c>
      <c r="B300" s="20" t="s">
        <v>1992</v>
      </c>
      <c r="C300" s="16" t="s">
        <v>1993</v>
      </c>
      <c r="D300" s="17">
        <v>12</v>
      </c>
      <c r="E300" s="17">
        <v>20</v>
      </c>
      <c r="F300" s="17">
        <v>240</v>
      </c>
    </row>
    <row r="301" spans="1:6" ht="18" customHeight="1" x14ac:dyDescent="0.15">
      <c r="A301" s="16" t="s">
        <v>1994</v>
      </c>
      <c r="B301" s="20" t="s">
        <v>1995</v>
      </c>
      <c r="C301" s="16" t="s">
        <v>1996</v>
      </c>
      <c r="D301" s="17">
        <v>12</v>
      </c>
      <c r="E301" s="17">
        <v>40</v>
      </c>
      <c r="F301" s="17">
        <v>480</v>
      </c>
    </row>
    <row r="302" spans="1:6" ht="18" customHeight="1" x14ac:dyDescent="0.15">
      <c r="A302" s="16" t="s">
        <v>1997</v>
      </c>
      <c r="B302" s="20" t="s">
        <v>1998</v>
      </c>
      <c r="C302" s="16" t="s">
        <v>1999</v>
      </c>
      <c r="D302" s="17">
        <v>12</v>
      </c>
      <c r="E302" s="17">
        <v>50</v>
      </c>
      <c r="F302" s="17">
        <v>600</v>
      </c>
    </row>
    <row r="303" spans="1:6" ht="18" customHeight="1" x14ac:dyDescent="0.15">
      <c r="A303" s="16" t="s">
        <v>2000</v>
      </c>
      <c r="B303" s="20" t="s">
        <v>2001</v>
      </c>
      <c r="C303" s="16" t="s">
        <v>2002</v>
      </c>
      <c r="D303" s="17">
        <v>12</v>
      </c>
      <c r="E303" s="17">
        <v>10</v>
      </c>
      <c r="F303" s="17">
        <v>120</v>
      </c>
    </row>
    <row r="304" spans="1:6" ht="18" customHeight="1" x14ac:dyDescent="0.15">
      <c r="A304" s="16" t="s">
        <v>2003</v>
      </c>
      <c r="B304" s="20" t="s">
        <v>2004</v>
      </c>
      <c r="C304" s="16" t="s">
        <v>2005</v>
      </c>
      <c r="D304" s="17">
        <v>12</v>
      </c>
      <c r="E304" s="17">
        <v>20</v>
      </c>
      <c r="F304" s="17">
        <v>240</v>
      </c>
    </row>
    <row r="305" spans="1:6" ht="18" customHeight="1" x14ac:dyDescent="0.15">
      <c r="A305" s="16" t="s">
        <v>2006</v>
      </c>
      <c r="B305" s="20" t="s">
        <v>2007</v>
      </c>
      <c r="C305" s="16" t="s">
        <v>2008</v>
      </c>
      <c r="D305" s="17">
        <v>12</v>
      </c>
      <c r="E305" s="17">
        <v>30</v>
      </c>
      <c r="F305" s="17">
        <v>360</v>
      </c>
    </row>
    <row r="306" spans="1:6" ht="18" customHeight="1" x14ac:dyDescent="0.15">
      <c r="A306" s="16" t="s">
        <v>2009</v>
      </c>
      <c r="B306" s="20" t="s">
        <v>2010</v>
      </c>
      <c r="C306" s="16" t="s">
        <v>2011</v>
      </c>
      <c r="D306" s="17">
        <v>12</v>
      </c>
      <c r="E306" s="17">
        <v>40</v>
      </c>
      <c r="F306" s="17">
        <v>480</v>
      </c>
    </row>
    <row r="307" spans="1:6" ht="18" customHeight="1" x14ac:dyDescent="0.15">
      <c r="A307" s="16" t="s">
        <v>2012</v>
      </c>
      <c r="B307" s="20" t="s">
        <v>2013</v>
      </c>
      <c r="C307" s="16" t="s">
        <v>2014</v>
      </c>
      <c r="D307" s="17">
        <v>12</v>
      </c>
      <c r="E307" s="17">
        <v>50</v>
      </c>
      <c r="F307" s="17">
        <v>600</v>
      </c>
    </row>
    <row r="308" spans="1:6" ht="18" customHeight="1" x14ac:dyDescent="0.15">
      <c r="A308" s="16" t="s">
        <v>2015</v>
      </c>
      <c r="B308" s="20" t="s">
        <v>2016</v>
      </c>
      <c r="C308" s="16" t="s">
        <v>2017</v>
      </c>
      <c r="D308" s="17">
        <v>12</v>
      </c>
      <c r="E308" s="17">
        <v>20</v>
      </c>
      <c r="F308" s="17">
        <v>240</v>
      </c>
    </row>
    <row r="309" spans="1:6" ht="18" customHeight="1" x14ac:dyDescent="0.15">
      <c r="A309" s="16" t="s">
        <v>2018</v>
      </c>
      <c r="B309" s="20" t="s">
        <v>2019</v>
      </c>
      <c r="C309" s="16" t="s">
        <v>2020</v>
      </c>
      <c r="D309" s="17">
        <v>12</v>
      </c>
      <c r="E309" s="17">
        <v>20</v>
      </c>
      <c r="F309" s="17">
        <v>240</v>
      </c>
    </row>
    <row r="310" spans="1:6" ht="18" customHeight="1" x14ac:dyDescent="0.15">
      <c r="A310" s="16" t="s">
        <v>2021</v>
      </c>
      <c r="B310" s="20" t="s">
        <v>2022</v>
      </c>
      <c r="C310" s="16" t="s">
        <v>2023</v>
      </c>
      <c r="D310" s="17">
        <v>12</v>
      </c>
      <c r="E310" s="17">
        <v>20</v>
      </c>
      <c r="F310" s="17">
        <v>240</v>
      </c>
    </row>
    <row r="311" spans="1:6" ht="18" customHeight="1" x14ac:dyDescent="0.15">
      <c r="A311" s="16" t="s">
        <v>2024</v>
      </c>
      <c r="B311" s="20" t="s">
        <v>2025</v>
      </c>
      <c r="C311" s="16" t="s">
        <v>2026</v>
      </c>
      <c r="D311" s="17">
        <v>12</v>
      </c>
      <c r="E311" s="17">
        <v>20</v>
      </c>
      <c r="F311" s="17">
        <v>240</v>
      </c>
    </row>
    <row r="312" spans="1:6" ht="18" customHeight="1" x14ac:dyDescent="0.15">
      <c r="A312" s="16" t="s">
        <v>2027</v>
      </c>
      <c r="B312" s="20" t="s">
        <v>2028</v>
      </c>
      <c r="C312" s="16" t="s">
        <v>2029</v>
      </c>
      <c r="D312" s="17">
        <v>12</v>
      </c>
      <c r="E312" s="17">
        <v>40</v>
      </c>
      <c r="F312" s="17">
        <v>480</v>
      </c>
    </row>
    <row r="313" spans="1:6" ht="18" customHeight="1" x14ac:dyDescent="0.15">
      <c r="A313" s="16" t="s">
        <v>2030</v>
      </c>
      <c r="B313" s="20" t="s">
        <v>2031</v>
      </c>
      <c r="C313" s="16" t="s">
        <v>2032</v>
      </c>
      <c r="D313" s="17">
        <v>12</v>
      </c>
      <c r="E313" s="17">
        <v>40</v>
      </c>
      <c r="F313" s="17">
        <v>480</v>
      </c>
    </row>
    <row r="314" spans="1:6" ht="18" customHeight="1" x14ac:dyDescent="0.15">
      <c r="A314" s="16" t="s">
        <v>2033</v>
      </c>
      <c r="B314" s="20" t="s">
        <v>2034</v>
      </c>
      <c r="C314" s="16" t="s">
        <v>2035</v>
      </c>
      <c r="D314" s="17">
        <v>12</v>
      </c>
      <c r="E314" s="17">
        <v>40</v>
      </c>
      <c r="F314" s="17">
        <v>480</v>
      </c>
    </row>
    <row r="315" spans="1:6" ht="18" customHeight="1" x14ac:dyDescent="0.15">
      <c r="A315" s="16" t="s">
        <v>2036</v>
      </c>
      <c r="B315" s="20" t="s">
        <v>2037</v>
      </c>
      <c r="C315" s="16" t="s">
        <v>2038</v>
      </c>
      <c r="D315" s="17">
        <v>12</v>
      </c>
      <c r="E315" s="17">
        <v>40</v>
      </c>
      <c r="F315" s="17">
        <v>480</v>
      </c>
    </row>
    <row r="316" spans="1:6" ht="18" customHeight="1" x14ac:dyDescent="0.15">
      <c r="A316" s="16" t="s">
        <v>2039</v>
      </c>
      <c r="B316" s="20" t="s">
        <v>2040</v>
      </c>
      <c r="C316" s="16" t="s">
        <v>2041</v>
      </c>
      <c r="D316" s="17">
        <v>12</v>
      </c>
      <c r="E316" s="17">
        <v>40</v>
      </c>
      <c r="F316" s="17">
        <v>480</v>
      </c>
    </row>
    <row r="317" spans="1:6" ht="18" customHeight="1" x14ac:dyDescent="0.15">
      <c r="A317" s="16" t="s">
        <v>2042</v>
      </c>
      <c r="B317" s="20" t="s">
        <v>2043</v>
      </c>
      <c r="C317" s="16" t="s">
        <v>2044</v>
      </c>
      <c r="D317" s="17">
        <v>12</v>
      </c>
      <c r="E317" s="17">
        <v>50</v>
      </c>
      <c r="F317" s="17">
        <v>600</v>
      </c>
    </row>
    <row r="318" spans="1:6" ht="18" customHeight="1" x14ac:dyDescent="0.15">
      <c r="A318" s="16" t="s">
        <v>2045</v>
      </c>
      <c r="B318" s="20" t="s">
        <v>2046</v>
      </c>
      <c r="C318" s="16" t="s">
        <v>2047</v>
      </c>
      <c r="D318" s="17">
        <v>12</v>
      </c>
      <c r="E318" s="17">
        <v>50</v>
      </c>
      <c r="F318" s="17">
        <v>600</v>
      </c>
    </row>
    <row r="319" spans="1:6" ht="18" customHeight="1" x14ac:dyDescent="0.15">
      <c r="A319" s="16" t="s">
        <v>2048</v>
      </c>
      <c r="B319" s="20" t="s">
        <v>2049</v>
      </c>
      <c r="C319" s="16" t="s">
        <v>2050</v>
      </c>
      <c r="D319" s="17">
        <v>12</v>
      </c>
      <c r="E319" s="17">
        <v>30</v>
      </c>
      <c r="F319" s="17">
        <v>360</v>
      </c>
    </row>
    <row r="320" spans="1:6" ht="18" customHeight="1" x14ac:dyDescent="0.15">
      <c r="A320" s="16" t="s">
        <v>2051</v>
      </c>
      <c r="B320" s="20" t="s">
        <v>2052</v>
      </c>
      <c r="C320" s="16" t="s">
        <v>2053</v>
      </c>
      <c r="D320" s="17">
        <v>12</v>
      </c>
      <c r="E320" s="17">
        <v>50</v>
      </c>
      <c r="F320" s="17">
        <v>600</v>
      </c>
    </row>
    <row r="321" spans="1:6" ht="18" customHeight="1" x14ac:dyDescent="0.15">
      <c r="A321" s="16" t="s">
        <v>2054</v>
      </c>
      <c r="B321" s="20" t="s">
        <v>2055</v>
      </c>
      <c r="C321" s="16" t="s">
        <v>2056</v>
      </c>
      <c r="D321" s="17">
        <v>12</v>
      </c>
      <c r="E321" s="17">
        <v>30</v>
      </c>
      <c r="F321" s="17">
        <v>360</v>
      </c>
    </row>
    <row r="322" spans="1:6" ht="18" customHeight="1" x14ac:dyDescent="0.15">
      <c r="A322" s="16" t="s">
        <v>2057</v>
      </c>
      <c r="B322" s="20" t="s">
        <v>2058</v>
      </c>
      <c r="C322" s="16" t="s">
        <v>2059</v>
      </c>
      <c r="D322" s="17">
        <v>10</v>
      </c>
      <c r="E322" s="17">
        <v>12</v>
      </c>
      <c r="F322" s="17">
        <v>120</v>
      </c>
    </row>
    <row r="323" spans="1:6" ht="18" customHeight="1" x14ac:dyDescent="0.15">
      <c r="A323" s="16" t="s">
        <v>2060</v>
      </c>
      <c r="B323" s="20" t="s">
        <v>2061</v>
      </c>
      <c r="C323" s="16" t="s">
        <v>2062</v>
      </c>
      <c r="D323" s="17">
        <v>10</v>
      </c>
      <c r="E323" s="17">
        <v>12</v>
      </c>
      <c r="F323" s="17">
        <v>120</v>
      </c>
    </row>
    <row r="324" spans="1:6" ht="18" customHeight="1" x14ac:dyDescent="0.15">
      <c r="A324" s="16" t="s">
        <v>2063</v>
      </c>
      <c r="B324" s="20" t="s">
        <v>2064</v>
      </c>
      <c r="C324" s="17" t="s">
        <v>2065</v>
      </c>
      <c r="D324" s="17">
        <v>10</v>
      </c>
      <c r="E324" s="17">
        <v>20</v>
      </c>
      <c r="F324" s="17">
        <v>200</v>
      </c>
    </row>
    <row r="325" spans="1:6" ht="18" customHeight="1" x14ac:dyDescent="0.15">
      <c r="A325" s="16" t="s">
        <v>2066</v>
      </c>
      <c r="B325" s="20" t="s">
        <v>2067</v>
      </c>
      <c r="C325" s="17" t="s">
        <v>2068</v>
      </c>
      <c r="D325" s="17">
        <v>10</v>
      </c>
      <c r="E325" s="17">
        <v>30</v>
      </c>
      <c r="F325" s="17">
        <v>300</v>
      </c>
    </row>
    <row r="326" spans="1:6" ht="18" customHeight="1" x14ac:dyDescent="0.15">
      <c r="A326" s="16" t="s">
        <v>2069</v>
      </c>
      <c r="B326" s="20" t="s">
        <v>2070</v>
      </c>
      <c r="C326" s="17" t="s">
        <v>2071</v>
      </c>
      <c r="D326" s="17">
        <v>10</v>
      </c>
      <c r="E326" s="17">
        <v>30</v>
      </c>
      <c r="F326" s="17">
        <v>300</v>
      </c>
    </row>
    <row r="327" spans="1:6" ht="18" customHeight="1" x14ac:dyDescent="0.15">
      <c r="A327" s="16" t="s">
        <v>2072</v>
      </c>
      <c r="B327" s="20" t="s">
        <v>2073</v>
      </c>
      <c r="C327" s="17" t="s">
        <v>2074</v>
      </c>
      <c r="D327" s="17">
        <v>10</v>
      </c>
      <c r="E327" s="17">
        <v>30</v>
      </c>
      <c r="F327" s="17">
        <v>300</v>
      </c>
    </row>
    <row r="328" spans="1:6" ht="18" customHeight="1" x14ac:dyDescent="0.15">
      <c r="A328" s="16" t="s">
        <v>2075</v>
      </c>
      <c r="B328" s="20" t="s">
        <v>2076</v>
      </c>
      <c r="C328" s="17" t="s">
        <v>2077</v>
      </c>
      <c r="D328" s="17">
        <v>10</v>
      </c>
      <c r="E328" s="17">
        <v>12</v>
      </c>
      <c r="F328" s="17">
        <v>120</v>
      </c>
    </row>
    <row r="329" spans="1:6" ht="18" customHeight="1" x14ac:dyDescent="0.15">
      <c r="A329" s="16" t="s">
        <v>2078</v>
      </c>
      <c r="B329" s="20" t="s">
        <v>2079</v>
      </c>
      <c r="C329" s="17" t="s">
        <v>2080</v>
      </c>
      <c r="D329" s="17">
        <v>10</v>
      </c>
      <c r="E329" s="17">
        <v>16</v>
      </c>
      <c r="F329" s="17">
        <v>160</v>
      </c>
    </row>
    <row r="330" spans="1:6" ht="18" customHeight="1" x14ac:dyDescent="0.15">
      <c r="A330" s="16" t="s">
        <v>2081</v>
      </c>
      <c r="B330" s="20" t="s">
        <v>2082</v>
      </c>
      <c r="C330" s="17" t="s">
        <v>2083</v>
      </c>
      <c r="D330" s="17">
        <v>10</v>
      </c>
      <c r="E330" s="17">
        <v>24</v>
      </c>
      <c r="F330" s="17">
        <v>240</v>
      </c>
    </row>
    <row r="331" spans="1:6" ht="18" customHeight="1" x14ac:dyDescent="0.15">
      <c r="A331" s="16" t="s">
        <v>2084</v>
      </c>
      <c r="B331" s="20" t="s">
        <v>2085</v>
      </c>
      <c r="C331" s="17" t="s">
        <v>2086</v>
      </c>
      <c r="D331" s="17">
        <v>10</v>
      </c>
      <c r="E331" s="17">
        <v>60</v>
      </c>
      <c r="F331" s="17">
        <v>600</v>
      </c>
    </row>
    <row r="332" spans="1:6" ht="18" customHeight="1" x14ac:dyDescent="0.15">
      <c r="A332" s="16" t="s">
        <v>2087</v>
      </c>
      <c r="B332" s="20" t="s">
        <v>2088</v>
      </c>
      <c r="C332" s="17" t="s">
        <v>2089</v>
      </c>
      <c r="D332" s="17">
        <v>10</v>
      </c>
      <c r="E332" s="17">
        <v>36</v>
      </c>
      <c r="F332" s="17">
        <v>360</v>
      </c>
    </row>
    <row r="333" spans="1:6" ht="18" customHeight="1" x14ac:dyDescent="0.15">
      <c r="A333" s="16" t="s">
        <v>2090</v>
      </c>
      <c r="B333" s="20" t="s">
        <v>2091</v>
      </c>
      <c r="C333" s="17" t="s">
        <v>2092</v>
      </c>
      <c r="D333" s="17">
        <v>10</v>
      </c>
      <c r="E333" s="17">
        <v>60</v>
      </c>
      <c r="F333" s="17">
        <v>600</v>
      </c>
    </row>
    <row r="334" spans="1:6" ht="18" customHeight="1" x14ac:dyDescent="0.15">
      <c r="A334" s="16" t="s">
        <v>2093</v>
      </c>
      <c r="B334" s="20" t="s">
        <v>2094</v>
      </c>
      <c r="C334" s="17" t="s">
        <v>2095</v>
      </c>
      <c r="D334" s="17">
        <v>10</v>
      </c>
      <c r="E334" s="17">
        <v>60</v>
      </c>
      <c r="F334" s="17">
        <v>600</v>
      </c>
    </row>
    <row r="335" spans="1:6" ht="18" customHeight="1" x14ac:dyDescent="0.15">
      <c r="A335" s="16" t="s">
        <v>2096</v>
      </c>
      <c r="B335" s="20" t="s">
        <v>2097</v>
      </c>
      <c r="C335" s="17" t="s">
        <v>2098</v>
      </c>
      <c r="D335" s="17">
        <v>10</v>
      </c>
      <c r="E335" s="17">
        <v>20</v>
      </c>
      <c r="F335" s="17">
        <v>200</v>
      </c>
    </row>
    <row r="336" spans="1:6" ht="18" customHeight="1" x14ac:dyDescent="0.15">
      <c r="A336" s="16" t="s">
        <v>2099</v>
      </c>
      <c r="B336" s="20" t="s">
        <v>2100</v>
      </c>
      <c r="C336" s="17" t="s">
        <v>2101</v>
      </c>
      <c r="D336" s="17">
        <v>10</v>
      </c>
      <c r="E336" s="17">
        <v>90</v>
      </c>
      <c r="F336" s="17">
        <v>900</v>
      </c>
    </row>
    <row r="337" spans="1:6" ht="18" customHeight="1" x14ac:dyDescent="0.15">
      <c r="A337" s="16" t="s">
        <v>2102</v>
      </c>
      <c r="B337" s="20" t="s">
        <v>2103</v>
      </c>
      <c r="C337" s="17" t="s">
        <v>2104</v>
      </c>
      <c r="D337" s="17">
        <v>10</v>
      </c>
      <c r="E337" s="17">
        <v>90</v>
      </c>
      <c r="F337" s="17">
        <v>900</v>
      </c>
    </row>
    <row r="338" spans="1:6" ht="18" customHeight="1" x14ac:dyDescent="0.15">
      <c r="A338" s="16" t="s">
        <v>2105</v>
      </c>
      <c r="B338" s="20" t="s">
        <v>2106</v>
      </c>
      <c r="C338" s="17" t="s">
        <v>2107</v>
      </c>
      <c r="D338" s="17">
        <v>10</v>
      </c>
      <c r="E338" s="17">
        <v>40</v>
      </c>
      <c r="F338" s="17">
        <v>400</v>
      </c>
    </row>
    <row r="339" spans="1:6" ht="18" customHeight="1" x14ac:dyDescent="0.15">
      <c r="A339" s="16" t="s">
        <v>2108</v>
      </c>
      <c r="B339" s="20" t="s">
        <v>2109</v>
      </c>
      <c r="C339" s="17" t="s">
        <v>2110</v>
      </c>
      <c r="D339" s="17">
        <v>10</v>
      </c>
      <c r="E339" s="17">
        <v>60</v>
      </c>
      <c r="F339" s="17">
        <v>600</v>
      </c>
    </row>
    <row r="340" spans="1:6" ht="18" customHeight="1" x14ac:dyDescent="0.15">
      <c r="A340" s="16" t="s">
        <v>2111</v>
      </c>
      <c r="B340" s="20" t="s">
        <v>2112</v>
      </c>
      <c r="C340" s="17" t="s">
        <v>2113</v>
      </c>
      <c r="D340" s="17">
        <v>10</v>
      </c>
      <c r="E340" s="17">
        <v>50</v>
      </c>
      <c r="F340" s="17">
        <v>500</v>
      </c>
    </row>
    <row r="341" spans="1:6" ht="18" customHeight="1" x14ac:dyDescent="0.15">
      <c r="A341" s="16" t="s">
        <v>2114</v>
      </c>
      <c r="B341" s="20" t="s">
        <v>2115</v>
      </c>
      <c r="C341" s="17" t="s">
        <v>2116</v>
      </c>
      <c r="D341" s="17">
        <v>10</v>
      </c>
      <c r="E341" s="17">
        <v>60</v>
      </c>
      <c r="F341" s="17">
        <v>600</v>
      </c>
    </row>
    <row r="342" spans="1:6" ht="18" customHeight="1" x14ac:dyDescent="0.15">
      <c r="A342" s="16" t="s">
        <v>2117</v>
      </c>
      <c r="B342" s="20" t="s">
        <v>2118</v>
      </c>
      <c r="C342" s="17" t="s">
        <v>2119</v>
      </c>
      <c r="D342" s="17">
        <v>10</v>
      </c>
      <c r="E342" s="17">
        <v>8</v>
      </c>
      <c r="F342" s="17">
        <v>80</v>
      </c>
    </row>
    <row r="343" spans="1:6" ht="18" customHeight="1" x14ac:dyDescent="0.15">
      <c r="A343" s="16" t="s">
        <v>2120</v>
      </c>
      <c r="B343" s="20" t="s">
        <v>2121</v>
      </c>
      <c r="C343" s="17" t="s">
        <v>2122</v>
      </c>
      <c r="D343" s="17">
        <v>10</v>
      </c>
      <c r="E343" s="17">
        <v>10</v>
      </c>
      <c r="F343" s="17">
        <v>100</v>
      </c>
    </row>
    <row r="344" spans="1:6" ht="18" customHeight="1" x14ac:dyDescent="0.15">
      <c r="A344" s="16" t="s">
        <v>2123</v>
      </c>
      <c r="B344" s="20" t="s">
        <v>2124</v>
      </c>
      <c r="C344" s="17" t="s">
        <v>2125</v>
      </c>
      <c r="D344" s="17">
        <v>10</v>
      </c>
      <c r="E344" s="17">
        <v>10</v>
      </c>
      <c r="F344" s="17">
        <v>100</v>
      </c>
    </row>
    <row r="345" spans="1:6" ht="18" customHeight="1" x14ac:dyDescent="0.15">
      <c r="A345" s="16" t="s">
        <v>2126</v>
      </c>
      <c r="B345" s="20" t="s">
        <v>2127</v>
      </c>
      <c r="C345" s="17" t="s">
        <v>2128</v>
      </c>
      <c r="D345" s="17">
        <v>10</v>
      </c>
      <c r="E345" s="17">
        <v>12</v>
      </c>
      <c r="F345" s="17">
        <v>120</v>
      </c>
    </row>
    <row r="346" spans="1:6" ht="18" customHeight="1" x14ac:dyDescent="0.15">
      <c r="A346" s="16" t="s">
        <v>2129</v>
      </c>
      <c r="B346" s="20" t="s">
        <v>2130</v>
      </c>
      <c r="C346" s="17" t="s">
        <v>2131</v>
      </c>
      <c r="D346" s="17">
        <v>10</v>
      </c>
      <c r="E346" s="17">
        <v>24</v>
      </c>
      <c r="F346" s="17">
        <v>240</v>
      </c>
    </row>
    <row r="347" spans="1:6" ht="18" customHeight="1" x14ac:dyDescent="0.15">
      <c r="A347" s="16" t="s">
        <v>2132</v>
      </c>
      <c r="B347" s="20" t="s">
        <v>2133</v>
      </c>
      <c r="C347" s="17" t="s">
        <v>2134</v>
      </c>
      <c r="D347" s="17">
        <v>10</v>
      </c>
      <c r="E347" s="17">
        <v>8</v>
      </c>
      <c r="F347" s="17">
        <v>80</v>
      </c>
    </row>
    <row r="348" spans="1:6" ht="18" customHeight="1" x14ac:dyDescent="0.15">
      <c r="A348" s="16" t="s">
        <v>2135</v>
      </c>
      <c r="B348" s="20" t="s">
        <v>2136</v>
      </c>
      <c r="C348" s="17" t="s">
        <v>2137</v>
      </c>
      <c r="D348" s="17">
        <v>10</v>
      </c>
      <c r="E348" s="17">
        <v>20</v>
      </c>
      <c r="F348" s="17">
        <v>200</v>
      </c>
    </row>
    <row r="349" spans="1:6" ht="18" customHeight="1" x14ac:dyDescent="0.15">
      <c r="A349" s="16" t="s">
        <v>2138</v>
      </c>
      <c r="B349" s="20" t="s">
        <v>2139</v>
      </c>
      <c r="C349" s="17" t="s">
        <v>2140</v>
      </c>
      <c r="D349" s="17">
        <v>10</v>
      </c>
      <c r="E349" s="17">
        <v>50</v>
      </c>
      <c r="F349" s="17">
        <v>500</v>
      </c>
    </row>
    <row r="350" spans="1:6" ht="18" customHeight="1" x14ac:dyDescent="0.15">
      <c r="A350" s="16" t="s">
        <v>2141</v>
      </c>
      <c r="B350" s="20" t="s">
        <v>2142</v>
      </c>
      <c r="C350" s="17" t="s">
        <v>2143</v>
      </c>
      <c r="D350" s="17">
        <v>12</v>
      </c>
      <c r="E350" s="17">
        <v>50</v>
      </c>
      <c r="F350" s="17">
        <v>600</v>
      </c>
    </row>
    <row r="351" spans="1:6" ht="18" customHeight="1" x14ac:dyDescent="0.15">
      <c r="A351" s="16" t="s">
        <v>2144</v>
      </c>
      <c r="B351" s="20" t="s">
        <v>2145</v>
      </c>
      <c r="C351" s="17" t="s">
        <v>2146</v>
      </c>
      <c r="D351" s="17">
        <v>10</v>
      </c>
      <c r="E351" s="17">
        <v>30</v>
      </c>
      <c r="F351" s="17">
        <v>300</v>
      </c>
    </row>
    <row r="352" spans="1:6" ht="18" customHeight="1" x14ac:dyDescent="0.15">
      <c r="A352" s="16" t="s">
        <v>2147</v>
      </c>
      <c r="B352" s="20" t="s">
        <v>2148</v>
      </c>
      <c r="C352" s="17" t="s">
        <v>2149</v>
      </c>
      <c r="D352" s="17">
        <v>10</v>
      </c>
      <c r="E352" s="17">
        <v>8</v>
      </c>
      <c r="F352" s="17">
        <v>80</v>
      </c>
    </row>
    <row r="353" spans="1:6" ht="18" customHeight="1" x14ac:dyDescent="0.15">
      <c r="A353" s="16" t="s">
        <v>2150</v>
      </c>
      <c r="B353" s="20" t="s">
        <v>2151</v>
      </c>
      <c r="C353" s="17" t="s">
        <v>2152</v>
      </c>
      <c r="D353" s="17">
        <v>10</v>
      </c>
      <c r="E353" s="17">
        <v>60</v>
      </c>
      <c r="F353" s="17">
        <v>600</v>
      </c>
    </row>
    <row r="354" spans="1:6" ht="18" customHeight="1" x14ac:dyDescent="0.15">
      <c r="A354" s="16" t="s">
        <v>2153</v>
      </c>
      <c r="B354" s="20" t="s">
        <v>2154</v>
      </c>
      <c r="C354" s="17" t="s">
        <v>2155</v>
      </c>
      <c r="D354" s="17">
        <v>6</v>
      </c>
      <c r="E354" s="17">
        <v>4</v>
      </c>
      <c r="F354" s="17">
        <v>24</v>
      </c>
    </row>
    <row r="355" spans="1:6" ht="18" customHeight="1" x14ac:dyDescent="0.15">
      <c r="A355" s="16" t="s">
        <v>2156</v>
      </c>
      <c r="B355" s="20" t="s">
        <v>2157</v>
      </c>
      <c r="C355" s="17" t="s">
        <v>2158</v>
      </c>
      <c r="D355" s="17">
        <v>6</v>
      </c>
      <c r="E355" s="17">
        <v>4</v>
      </c>
      <c r="F355" s="17">
        <v>24</v>
      </c>
    </row>
    <row r="356" spans="1:6" ht="18" customHeight="1" x14ac:dyDescent="0.15">
      <c r="A356" s="16" t="s">
        <v>2159</v>
      </c>
      <c r="B356" s="20" t="s">
        <v>2160</v>
      </c>
      <c r="C356" s="17" t="s">
        <v>2161</v>
      </c>
      <c r="D356" s="17">
        <v>6</v>
      </c>
      <c r="E356" s="17">
        <v>10</v>
      </c>
      <c r="F356" s="17">
        <v>60</v>
      </c>
    </row>
    <row r="357" spans="1:6" ht="18" customHeight="1" x14ac:dyDescent="0.15">
      <c r="A357" s="16" t="s">
        <v>2162</v>
      </c>
      <c r="B357" s="20" t="s">
        <v>2163</v>
      </c>
      <c r="C357" s="17" t="s">
        <v>2164</v>
      </c>
      <c r="D357" s="17">
        <v>10</v>
      </c>
      <c r="E357" s="17">
        <v>60</v>
      </c>
      <c r="F357" s="17">
        <v>600</v>
      </c>
    </row>
    <row r="358" spans="1:6" ht="18" customHeight="1" x14ac:dyDescent="0.15">
      <c r="A358" s="16" t="s">
        <v>2165</v>
      </c>
      <c r="B358" s="20" t="s">
        <v>2166</v>
      </c>
      <c r="C358" s="17" t="s">
        <v>2167</v>
      </c>
      <c r="D358" s="17">
        <v>10</v>
      </c>
      <c r="E358" s="17">
        <v>8</v>
      </c>
      <c r="F358" s="17">
        <v>80</v>
      </c>
    </row>
    <row r="359" spans="1:6" ht="18" customHeight="1" x14ac:dyDescent="0.15">
      <c r="A359" s="16" t="s">
        <v>2168</v>
      </c>
      <c r="B359" s="20" t="s">
        <v>2169</v>
      </c>
      <c r="C359" s="17" t="s">
        <v>2170</v>
      </c>
      <c r="D359" s="17">
        <v>10</v>
      </c>
      <c r="E359" s="17">
        <v>60</v>
      </c>
      <c r="F359" s="17">
        <v>600</v>
      </c>
    </row>
    <row r="360" spans="1:6" ht="18" customHeight="1" x14ac:dyDescent="0.15">
      <c r="A360" s="16" t="s">
        <v>2171</v>
      </c>
      <c r="B360" s="20" t="s">
        <v>2172</v>
      </c>
      <c r="C360" s="17" t="s">
        <v>2173</v>
      </c>
      <c r="D360" s="17">
        <v>10</v>
      </c>
      <c r="E360" s="17">
        <v>60</v>
      </c>
      <c r="F360" s="17">
        <v>600</v>
      </c>
    </row>
    <row r="361" spans="1:6" ht="18" customHeight="1" x14ac:dyDescent="0.15">
      <c r="A361" s="16" t="s">
        <v>2174</v>
      </c>
      <c r="B361" s="20" t="s">
        <v>2175</v>
      </c>
      <c r="C361" s="17" t="s">
        <v>2176</v>
      </c>
      <c r="D361" s="17">
        <v>10</v>
      </c>
      <c r="E361" s="17">
        <v>60</v>
      </c>
      <c r="F361" s="17">
        <v>600</v>
      </c>
    </row>
    <row r="362" spans="1:6" ht="18" customHeight="1" x14ac:dyDescent="0.15">
      <c r="A362" s="16" t="s">
        <v>2177</v>
      </c>
      <c r="B362" s="20" t="s">
        <v>2178</v>
      </c>
      <c r="C362" s="17" t="s">
        <v>2179</v>
      </c>
      <c r="D362" s="17">
        <v>10</v>
      </c>
      <c r="E362" s="17">
        <v>60</v>
      </c>
      <c r="F362" s="17">
        <v>600</v>
      </c>
    </row>
    <row r="363" spans="1:6" ht="18" customHeight="1" x14ac:dyDescent="0.15">
      <c r="A363" s="16" t="s">
        <v>2180</v>
      </c>
      <c r="B363" s="20" t="s">
        <v>2181</v>
      </c>
      <c r="C363" s="17" t="s">
        <v>2182</v>
      </c>
      <c r="D363" s="17">
        <v>10</v>
      </c>
      <c r="E363" s="17">
        <v>60</v>
      </c>
      <c r="F363" s="17">
        <v>600</v>
      </c>
    </row>
    <row r="364" spans="1:6" ht="18" customHeight="1" x14ac:dyDescent="0.15">
      <c r="A364" s="16" t="s">
        <v>2183</v>
      </c>
      <c r="B364" s="20" t="s">
        <v>2184</v>
      </c>
      <c r="C364" s="17" t="s">
        <v>2185</v>
      </c>
      <c r="D364" s="17">
        <v>10</v>
      </c>
      <c r="E364" s="17">
        <v>60</v>
      </c>
      <c r="F364" s="17">
        <v>600</v>
      </c>
    </row>
    <row r="365" spans="1:6" ht="18" customHeight="1" x14ac:dyDescent="0.15">
      <c r="A365" s="16" t="s">
        <v>2186</v>
      </c>
      <c r="B365" s="20" t="s">
        <v>2187</v>
      </c>
      <c r="C365" s="17" t="s">
        <v>2188</v>
      </c>
      <c r="D365" s="17">
        <v>10</v>
      </c>
      <c r="E365" s="17">
        <v>60</v>
      </c>
      <c r="F365" s="17">
        <v>600</v>
      </c>
    </row>
    <row r="366" spans="1:6" ht="18" customHeight="1" x14ac:dyDescent="0.15">
      <c r="A366" s="16" t="s">
        <v>2189</v>
      </c>
      <c r="B366" s="20" t="s">
        <v>2190</v>
      </c>
      <c r="C366" s="17" t="s">
        <v>2191</v>
      </c>
      <c r="D366" s="17">
        <v>10</v>
      </c>
      <c r="E366" s="17">
        <v>60</v>
      </c>
      <c r="F366" s="17">
        <v>600</v>
      </c>
    </row>
    <row r="367" spans="1:6" ht="18" customHeight="1" x14ac:dyDescent="0.15">
      <c r="A367" s="16" t="s">
        <v>2192</v>
      </c>
      <c r="B367" s="20" t="s">
        <v>2193</v>
      </c>
      <c r="C367" s="17" t="s">
        <v>2194</v>
      </c>
      <c r="D367" s="17">
        <v>10</v>
      </c>
      <c r="E367" s="17">
        <v>60</v>
      </c>
      <c r="F367" s="17">
        <v>600</v>
      </c>
    </row>
    <row r="368" spans="1:6" ht="18" customHeight="1" x14ac:dyDescent="0.15">
      <c r="A368" s="16" t="s">
        <v>2195</v>
      </c>
      <c r="B368" s="20" t="s">
        <v>2196</v>
      </c>
      <c r="C368" s="17" t="s">
        <v>2197</v>
      </c>
      <c r="D368" s="17">
        <v>12</v>
      </c>
      <c r="E368" s="17">
        <v>50</v>
      </c>
      <c r="F368" s="17">
        <v>600</v>
      </c>
    </row>
    <row r="369" spans="1:6" ht="18" customHeight="1" x14ac:dyDescent="0.15">
      <c r="A369" s="16" t="s">
        <v>2198</v>
      </c>
      <c r="B369" s="20" t="s">
        <v>2199</v>
      </c>
      <c r="C369" s="17" t="s">
        <v>2200</v>
      </c>
      <c r="D369" s="17">
        <v>10</v>
      </c>
      <c r="E369" s="17">
        <v>30</v>
      </c>
      <c r="F369" s="17">
        <v>300</v>
      </c>
    </row>
    <row r="370" spans="1:6" ht="18" customHeight="1" x14ac:dyDescent="0.15">
      <c r="A370" s="16" t="s">
        <v>2201</v>
      </c>
      <c r="B370" s="20" t="s">
        <v>2202</v>
      </c>
      <c r="C370" s="17" t="s">
        <v>2203</v>
      </c>
      <c r="D370" s="17">
        <v>10</v>
      </c>
      <c r="E370" s="17">
        <v>60</v>
      </c>
      <c r="F370" s="17">
        <v>600</v>
      </c>
    </row>
    <row r="371" spans="1:6" ht="18" customHeight="1" x14ac:dyDescent="0.15">
      <c r="A371" s="16" t="s">
        <v>2204</v>
      </c>
      <c r="B371" s="20" t="s">
        <v>2205</v>
      </c>
      <c r="C371" s="17" t="s">
        <v>2206</v>
      </c>
      <c r="D371" s="17">
        <v>12</v>
      </c>
      <c r="E371" s="17">
        <v>30</v>
      </c>
      <c r="F371" s="17">
        <v>360</v>
      </c>
    </row>
    <row r="372" spans="1:6" ht="18" customHeight="1" x14ac:dyDescent="0.15">
      <c r="A372" s="16" t="s">
        <v>2207</v>
      </c>
      <c r="B372" s="20" t="s">
        <v>2208</v>
      </c>
      <c r="C372" s="17" t="s">
        <v>2209</v>
      </c>
      <c r="D372" s="17">
        <v>12</v>
      </c>
      <c r="E372" s="17">
        <v>50</v>
      </c>
      <c r="F372" s="17">
        <v>600</v>
      </c>
    </row>
    <row r="373" spans="1:6" ht="18" customHeight="1" x14ac:dyDescent="0.15">
      <c r="A373" s="16" t="s">
        <v>2210</v>
      </c>
      <c r="B373" s="20" t="s">
        <v>2211</v>
      </c>
      <c r="C373" s="17" t="s">
        <v>2212</v>
      </c>
      <c r="D373" s="17">
        <v>10</v>
      </c>
      <c r="E373" s="17">
        <v>60</v>
      </c>
      <c r="F373" s="17">
        <v>600</v>
      </c>
    </row>
    <row r="374" spans="1:6" ht="18" customHeight="1" x14ac:dyDescent="0.15">
      <c r="A374" s="16" t="s">
        <v>2213</v>
      </c>
      <c r="B374" s="20" t="s">
        <v>2214</v>
      </c>
      <c r="C374" s="17" t="s">
        <v>2215</v>
      </c>
      <c r="D374" s="17">
        <v>6</v>
      </c>
      <c r="E374" s="17">
        <v>4</v>
      </c>
      <c r="F374" s="17">
        <v>24</v>
      </c>
    </row>
    <row r="375" spans="1:6" ht="18" customHeight="1" x14ac:dyDescent="0.15">
      <c r="A375" s="16" t="s">
        <v>2216</v>
      </c>
      <c r="B375" s="20" t="s">
        <v>2217</v>
      </c>
      <c r="C375" s="17" t="s">
        <v>2218</v>
      </c>
      <c r="D375" s="17">
        <v>12</v>
      </c>
      <c r="E375" s="17">
        <v>50</v>
      </c>
      <c r="F375" s="17">
        <v>600</v>
      </c>
    </row>
    <row r="376" spans="1:6" ht="18" customHeight="1" x14ac:dyDescent="0.15">
      <c r="A376" s="16" t="s">
        <v>2219</v>
      </c>
      <c r="B376" s="20" t="s">
        <v>2220</v>
      </c>
      <c r="C376" s="17" t="s">
        <v>2221</v>
      </c>
      <c r="D376" s="17">
        <v>6</v>
      </c>
      <c r="E376" s="17">
        <v>18</v>
      </c>
      <c r="F376" s="17">
        <v>108</v>
      </c>
    </row>
    <row r="377" spans="1:6" ht="18" customHeight="1" x14ac:dyDescent="0.15">
      <c r="A377" s="16" t="s">
        <v>2222</v>
      </c>
      <c r="B377" s="20" t="s">
        <v>2223</v>
      </c>
      <c r="C377" s="17" t="s">
        <v>2224</v>
      </c>
      <c r="D377" s="17">
        <v>10</v>
      </c>
      <c r="E377" s="17">
        <v>40</v>
      </c>
      <c r="F377" s="17">
        <v>400</v>
      </c>
    </row>
    <row r="378" spans="1:6" ht="18" customHeight="1" x14ac:dyDescent="0.15">
      <c r="A378" s="16" t="s">
        <v>2225</v>
      </c>
      <c r="B378" s="20" t="s">
        <v>2226</v>
      </c>
      <c r="C378" s="17" t="s">
        <v>2227</v>
      </c>
      <c r="D378" s="17">
        <v>10</v>
      </c>
      <c r="E378" s="17">
        <v>40</v>
      </c>
      <c r="F378" s="17">
        <v>400</v>
      </c>
    </row>
    <row r="379" spans="1:6" ht="18" customHeight="1" x14ac:dyDescent="0.15">
      <c r="A379" s="16" t="s">
        <v>2228</v>
      </c>
      <c r="B379" s="20" t="s">
        <v>2229</v>
      </c>
      <c r="C379" s="17" t="s">
        <v>2230</v>
      </c>
      <c r="D379" s="17">
        <v>10</v>
      </c>
      <c r="E379" s="17">
        <v>40</v>
      </c>
      <c r="F379" s="17">
        <v>400</v>
      </c>
    </row>
    <row r="380" spans="1:6" ht="18" customHeight="1" x14ac:dyDescent="0.15">
      <c r="A380" s="16" t="s">
        <v>2231</v>
      </c>
      <c r="B380" s="20" t="s">
        <v>2232</v>
      </c>
      <c r="C380" s="17" t="s">
        <v>2233</v>
      </c>
      <c r="D380" s="17">
        <v>10</v>
      </c>
      <c r="E380" s="17">
        <v>40</v>
      </c>
      <c r="F380" s="17">
        <v>400</v>
      </c>
    </row>
    <row r="381" spans="1:6" ht="18" customHeight="1" x14ac:dyDescent="0.15">
      <c r="A381" s="16" t="s">
        <v>2234</v>
      </c>
      <c r="B381" s="20" t="s">
        <v>2235</v>
      </c>
      <c r="C381" s="17" t="s">
        <v>2236</v>
      </c>
      <c r="D381" s="17">
        <v>10</v>
      </c>
      <c r="E381" s="17">
        <v>40</v>
      </c>
      <c r="F381" s="17">
        <v>400</v>
      </c>
    </row>
    <row r="382" spans="1:6" ht="18" customHeight="1" x14ac:dyDescent="0.15">
      <c r="A382" s="16" t="s">
        <v>2237</v>
      </c>
      <c r="B382" s="20" t="s">
        <v>2238</v>
      </c>
      <c r="C382" s="17" t="s">
        <v>2239</v>
      </c>
      <c r="D382" s="17">
        <v>10</v>
      </c>
      <c r="E382" s="17">
        <v>40</v>
      </c>
      <c r="F382" s="17">
        <v>400</v>
      </c>
    </row>
    <row r="383" spans="1:6" ht="18" customHeight="1" x14ac:dyDescent="0.15">
      <c r="A383" s="16" t="s">
        <v>2240</v>
      </c>
      <c r="B383" s="20" t="s">
        <v>2241</v>
      </c>
      <c r="C383" s="17" t="s">
        <v>2242</v>
      </c>
      <c r="D383" s="17">
        <v>10</v>
      </c>
      <c r="E383" s="17">
        <v>40</v>
      </c>
      <c r="F383" s="17">
        <v>400</v>
      </c>
    </row>
    <row r="384" spans="1:6" ht="18" customHeight="1" x14ac:dyDescent="0.15">
      <c r="A384" s="16" t="s">
        <v>2243</v>
      </c>
      <c r="B384" s="20" t="s">
        <v>2244</v>
      </c>
      <c r="C384" s="17" t="s">
        <v>2245</v>
      </c>
      <c r="D384" s="17">
        <v>10</v>
      </c>
      <c r="E384" s="17">
        <v>30</v>
      </c>
      <c r="F384" s="17">
        <v>300</v>
      </c>
    </row>
    <row r="385" spans="1:6" ht="18" customHeight="1" x14ac:dyDescent="0.15">
      <c r="A385" s="16" t="s">
        <v>2246</v>
      </c>
      <c r="B385" s="20" t="s">
        <v>2247</v>
      </c>
      <c r="C385" s="17" t="s">
        <v>2248</v>
      </c>
      <c r="D385" s="17">
        <v>20</v>
      </c>
      <c r="E385" s="17">
        <v>15</v>
      </c>
      <c r="F385" s="17">
        <v>300</v>
      </c>
    </row>
    <row r="386" spans="1:6" ht="18" customHeight="1" x14ac:dyDescent="0.15">
      <c r="A386" s="16" t="s">
        <v>2249</v>
      </c>
      <c r="B386" s="20" t="s">
        <v>2250</v>
      </c>
      <c r="C386" s="17" t="s">
        <v>2251</v>
      </c>
      <c r="D386" s="17">
        <v>10</v>
      </c>
      <c r="E386" s="17">
        <v>40</v>
      </c>
      <c r="F386" s="17">
        <v>400</v>
      </c>
    </row>
    <row r="387" spans="1:6" ht="18" customHeight="1" x14ac:dyDescent="0.15">
      <c r="A387" s="16" t="s">
        <v>571</v>
      </c>
      <c r="B387" s="20" t="s">
        <v>592</v>
      </c>
      <c r="C387" s="17" t="s">
        <v>2252</v>
      </c>
      <c r="D387" s="17">
        <v>10</v>
      </c>
      <c r="E387" s="17">
        <v>12</v>
      </c>
      <c r="F387" s="17">
        <v>120</v>
      </c>
    </row>
    <row r="388" spans="1:6" ht="18" customHeight="1" x14ac:dyDescent="0.15">
      <c r="A388" s="16" t="s">
        <v>572</v>
      </c>
      <c r="B388" s="20" t="s">
        <v>595</v>
      </c>
      <c r="C388" s="17" t="s">
        <v>2253</v>
      </c>
      <c r="D388" s="17">
        <v>10</v>
      </c>
      <c r="E388" s="17">
        <v>8</v>
      </c>
      <c r="F388" s="17">
        <v>80</v>
      </c>
    </row>
    <row r="389" spans="1:6" ht="18" customHeight="1" x14ac:dyDescent="0.15">
      <c r="A389" s="16" t="s">
        <v>2254</v>
      </c>
      <c r="B389" s="20" t="s">
        <v>2255</v>
      </c>
      <c r="C389" s="17" t="s">
        <v>2256</v>
      </c>
      <c r="D389" s="17">
        <v>6</v>
      </c>
      <c r="E389" s="17">
        <v>6</v>
      </c>
      <c r="F389" s="17">
        <v>36</v>
      </c>
    </row>
    <row r="390" spans="1:6" ht="18" customHeight="1" x14ac:dyDescent="0.15">
      <c r="A390" s="16" t="s">
        <v>2257</v>
      </c>
      <c r="B390" s="20" t="s">
        <v>2258</v>
      </c>
      <c r="C390" s="17" t="s">
        <v>2259</v>
      </c>
      <c r="D390" s="17">
        <v>10</v>
      </c>
      <c r="E390" s="17">
        <v>60</v>
      </c>
      <c r="F390" s="17">
        <v>600</v>
      </c>
    </row>
    <row r="391" spans="1:6" ht="18" customHeight="1" x14ac:dyDescent="0.15">
      <c r="A391" s="16" t="s">
        <v>2260</v>
      </c>
      <c r="B391" s="20" t="s">
        <v>2261</v>
      </c>
      <c r="C391" s="17" t="s">
        <v>2262</v>
      </c>
      <c r="D391" s="17">
        <v>10</v>
      </c>
      <c r="E391" s="17">
        <v>30</v>
      </c>
      <c r="F391" s="17">
        <v>300</v>
      </c>
    </row>
    <row r="392" spans="1:6" ht="18" customHeight="1" x14ac:dyDescent="0.15">
      <c r="A392" s="16" t="s">
        <v>2263</v>
      </c>
      <c r="B392" s="20" t="s">
        <v>2264</v>
      </c>
      <c r="C392" s="17" t="s">
        <v>2265</v>
      </c>
      <c r="D392" s="17">
        <v>10</v>
      </c>
      <c r="E392" s="17">
        <v>60</v>
      </c>
      <c r="F392" s="17">
        <v>600</v>
      </c>
    </row>
    <row r="393" spans="1:6" ht="18" customHeight="1" x14ac:dyDescent="0.15">
      <c r="A393" s="16" t="s">
        <v>2266</v>
      </c>
      <c r="B393" s="20" t="s">
        <v>2267</v>
      </c>
      <c r="C393" s="17" t="s">
        <v>2268</v>
      </c>
      <c r="D393" s="17">
        <v>10</v>
      </c>
      <c r="E393" s="17">
        <v>24</v>
      </c>
      <c r="F393" s="17">
        <v>240</v>
      </c>
    </row>
    <row r="394" spans="1:6" ht="18" customHeight="1" x14ac:dyDescent="0.15">
      <c r="A394" s="16" t="s">
        <v>2269</v>
      </c>
      <c r="B394" s="20" t="s">
        <v>2270</v>
      </c>
      <c r="C394" s="17" t="s">
        <v>2271</v>
      </c>
      <c r="D394" s="17">
        <v>10</v>
      </c>
      <c r="E394" s="17">
        <v>20</v>
      </c>
      <c r="F394" s="17">
        <v>200</v>
      </c>
    </row>
    <row r="395" spans="1:6" ht="18" customHeight="1" x14ac:dyDescent="0.15">
      <c r="A395" s="16" t="s">
        <v>2272</v>
      </c>
      <c r="B395" s="20" t="s">
        <v>2273</v>
      </c>
      <c r="C395" s="17" t="s">
        <v>2274</v>
      </c>
      <c r="D395" s="17">
        <v>10</v>
      </c>
      <c r="E395" s="17">
        <v>60</v>
      </c>
      <c r="F395" s="17">
        <v>600</v>
      </c>
    </row>
    <row r="396" spans="1:6" ht="18" customHeight="1" x14ac:dyDescent="0.15">
      <c r="A396" s="16" t="s">
        <v>2275</v>
      </c>
      <c r="B396" s="20" t="s">
        <v>2276</v>
      </c>
      <c r="C396" s="17" t="s">
        <v>2277</v>
      </c>
      <c r="D396" s="17">
        <v>10</v>
      </c>
      <c r="E396" s="17">
        <v>60</v>
      </c>
      <c r="F396" s="17">
        <v>600</v>
      </c>
    </row>
    <row r="397" spans="1:6" ht="18" customHeight="1" x14ac:dyDescent="0.15">
      <c r="A397" s="16" t="s">
        <v>2278</v>
      </c>
      <c r="B397" s="20" t="s">
        <v>2279</v>
      </c>
      <c r="C397" s="17" t="s">
        <v>2280</v>
      </c>
      <c r="D397" s="17">
        <v>10</v>
      </c>
      <c r="E397" s="17">
        <v>18</v>
      </c>
      <c r="F397" s="17">
        <v>180</v>
      </c>
    </row>
    <row r="398" spans="1:6" ht="18" customHeight="1" x14ac:dyDescent="0.15">
      <c r="A398" s="16" t="s">
        <v>2281</v>
      </c>
      <c r="B398" s="20" t="s">
        <v>2282</v>
      </c>
      <c r="C398" s="17" t="s">
        <v>2283</v>
      </c>
      <c r="D398" s="17">
        <v>10</v>
      </c>
      <c r="E398" s="17">
        <v>18</v>
      </c>
      <c r="F398" s="17">
        <v>180</v>
      </c>
    </row>
    <row r="399" spans="1:6" ht="18" customHeight="1" x14ac:dyDescent="0.15">
      <c r="A399" s="16" t="s">
        <v>2284</v>
      </c>
      <c r="B399" s="20" t="s">
        <v>2285</v>
      </c>
      <c r="C399" s="17" t="s">
        <v>2286</v>
      </c>
      <c r="D399" s="17">
        <v>10</v>
      </c>
      <c r="E399" s="17">
        <v>60</v>
      </c>
      <c r="F399" s="17">
        <v>600</v>
      </c>
    </row>
    <row r="400" spans="1:6" ht="18" customHeight="1" x14ac:dyDescent="0.15">
      <c r="A400" s="16" t="s">
        <v>2287</v>
      </c>
      <c r="B400" s="20" t="s">
        <v>2288</v>
      </c>
      <c r="C400" s="17" t="s">
        <v>2289</v>
      </c>
      <c r="D400" s="17">
        <v>10</v>
      </c>
      <c r="E400" s="17">
        <v>40</v>
      </c>
      <c r="F400" s="17">
        <v>400</v>
      </c>
    </row>
    <row r="401" spans="1:6" ht="18" customHeight="1" x14ac:dyDescent="0.15">
      <c r="A401" s="16" t="s">
        <v>2290</v>
      </c>
      <c r="B401" s="20" t="s">
        <v>2291</v>
      </c>
      <c r="C401" s="17" t="s">
        <v>2292</v>
      </c>
      <c r="D401" s="17">
        <v>10</v>
      </c>
      <c r="E401" s="17">
        <v>40</v>
      </c>
      <c r="F401" s="17">
        <v>400</v>
      </c>
    </row>
    <row r="402" spans="1:6" ht="18" customHeight="1" x14ac:dyDescent="0.15">
      <c r="A402" s="16" t="s">
        <v>2293</v>
      </c>
      <c r="B402" s="20" t="s">
        <v>2294</v>
      </c>
      <c r="C402" s="17" t="s">
        <v>2295</v>
      </c>
      <c r="D402" s="17">
        <v>12</v>
      </c>
      <c r="E402" s="17">
        <v>50</v>
      </c>
      <c r="F402" s="17">
        <v>600</v>
      </c>
    </row>
    <row r="403" spans="1:6" ht="18" customHeight="1" x14ac:dyDescent="0.15">
      <c r="A403" s="16" t="s">
        <v>2296</v>
      </c>
      <c r="B403" s="20" t="s">
        <v>2297</v>
      </c>
      <c r="C403" s="17" t="s">
        <v>2298</v>
      </c>
      <c r="D403" s="17">
        <v>12</v>
      </c>
      <c r="E403" s="17">
        <v>30</v>
      </c>
      <c r="F403" s="17">
        <v>360</v>
      </c>
    </row>
    <row r="404" spans="1:6" ht="18" customHeight="1" x14ac:dyDescent="0.15">
      <c r="A404" s="16" t="s">
        <v>2299</v>
      </c>
      <c r="B404" s="20" t="s">
        <v>2300</v>
      </c>
      <c r="C404" s="17" t="s">
        <v>2301</v>
      </c>
      <c r="D404" s="17">
        <v>10</v>
      </c>
      <c r="E404" s="17">
        <v>60</v>
      </c>
      <c r="F404" s="17">
        <v>600</v>
      </c>
    </row>
    <row r="405" spans="1:6" ht="18" customHeight="1" x14ac:dyDescent="0.15">
      <c r="A405" s="16" t="s">
        <v>2302</v>
      </c>
      <c r="B405" s="20" t="s">
        <v>2303</v>
      </c>
      <c r="C405" s="17" t="s">
        <v>2304</v>
      </c>
      <c r="D405" s="17">
        <v>10</v>
      </c>
      <c r="E405" s="17">
        <v>60</v>
      </c>
      <c r="F405" s="17">
        <v>600</v>
      </c>
    </row>
    <row r="406" spans="1:6" ht="18" customHeight="1" x14ac:dyDescent="0.15">
      <c r="A406" s="16" t="s">
        <v>2305</v>
      </c>
      <c r="B406" s="20" t="s">
        <v>2306</v>
      </c>
      <c r="C406" s="17" t="s">
        <v>2307</v>
      </c>
      <c r="D406" s="17">
        <v>12</v>
      </c>
      <c r="E406" s="17">
        <v>50</v>
      </c>
      <c r="F406" s="17">
        <v>600</v>
      </c>
    </row>
    <row r="407" spans="1:6" ht="18" customHeight="1" x14ac:dyDescent="0.15">
      <c r="A407" s="16" t="s">
        <v>2308</v>
      </c>
      <c r="B407" s="20" t="s">
        <v>2309</v>
      </c>
      <c r="C407" s="17" t="s">
        <v>2310</v>
      </c>
      <c r="D407" s="17">
        <v>12</v>
      </c>
      <c r="E407" s="17">
        <v>50</v>
      </c>
      <c r="F407" s="17">
        <v>600</v>
      </c>
    </row>
    <row r="408" spans="1:6" ht="18" customHeight="1" x14ac:dyDescent="0.15">
      <c r="A408" s="16" t="s">
        <v>2311</v>
      </c>
      <c r="B408" s="20" t="s">
        <v>2312</v>
      </c>
      <c r="C408" s="17" t="s">
        <v>2313</v>
      </c>
      <c r="D408" s="17">
        <v>10</v>
      </c>
      <c r="E408" s="17">
        <v>24</v>
      </c>
      <c r="F408" s="17">
        <v>240</v>
      </c>
    </row>
    <row r="409" spans="1:6" ht="18" customHeight="1" x14ac:dyDescent="0.15">
      <c r="A409" s="16" t="s">
        <v>2314</v>
      </c>
      <c r="B409" s="20" t="s">
        <v>2315</v>
      </c>
      <c r="C409" s="17" t="s">
        <v>2316</v>
      </c>
      <c r="D409" s="17">
        <v>10</v>
      </c>
      <c r="E409" s="17">
        <v>20</v>
      </c>
      <c r="F409" s="17">
        <v>200</v>
      </c>
    </row>
    <row r="410" spans="1:6" ht="18" customHeight="1" x14ac:dyDescent="0.15">
      <c r="A410" s="16" t="s">
        <v>2317</v>
      </c>
      <c r="B410" s="20" t="s">
        <v>2318</v>
      </c>
      <c r="C410" s="17" t="s">
        <v>2319</v>
      </c>
      <c r="D410" s="17">
        <v>10</v>
      </c>
      <c r="E410" s="17">
        <v>60</v>
      </c>
      <c r="F410" s="17">
        <v>600</v>
      </c>
    </row>
    <row r="411" spans="1:6" ht="18" customHeight="1" x14ac:dyDescent="0.15">
      <c r="A411" s="16" t="s">
        <v>2320</v>
      </c>
      <c r="B411" s="20" t="s">
        <v>2321</v>
      </c>
      <c r="C411" s="17" t="s">
        <v>2322</v>
      </c>
      <c r="D411" s="17">
        <v>10</v>
      </c>
      <c r="E411" s="17">
        <v>60</v>
      </c>
      <c r="F411" s="17">
        <v>600</v>
      </c>
    </row>
    <row r="412" spans="1:6" ht="18" customHeight="1" x14ac:dyDescent="0.15">
      <c r="A412" s="16" t="s">
        <v>2323</v>
      </c>
      <c r="B412" s="20" t="s">
        <v>2324</v>
      </c>
      <c r="C412" s="17" t="s">
        <v>2325</v>
      </c>
      <c r="D412" s="17">
        <v>10</v>
      </c>
      <c r="E412" s="17">
        <v>60</v>
      </c>
      <c r="F412" s="17">
        <v>600</v>
      </c>
    </row>
    <row r="413" spans="1:6" ht="18" customHeight="1" x14ac:dyDescent="0.15">
      <c r="A413" s="16" t="s">
        <v>2326</v>
      </c>
      <c r="B413" s="20" t="s">
        <v>2327</v>
      </c>
      <c r="C413" s="17" t="s">
        <v>2328</v>
      </c>
      <c r="D413" s="17">
        <v>10</v>
      </c>
      <c r="E413" s="17">
        <v>60</v>
      </c>
      <c r="F413" s="17">
        <v>600</v>
      </c>
    </row>
    <row r="414" spans="1:6" ht="18" customHeight="1" x14ac:dyDescent="0.15">
      <c r="A414" s="16" t="s">
        <v>2329</v>
      </c>
      <c r="B414" s="20" t="s">
        <v>2330</v>
      </c>
      <c r="C414" s="17" t="s">
        <v>2331</v>
      </c>
      <c r="D414" s="17">
        <v>10</v>
      </c>
      <c r="E414" s="17">
        <v>60</v>
      </c>
      <c r="F414" s="17">
        <v>600</v>
      </c>
    </row>
    <row r="415" spans="1:6" ht="18" customHeight="1" x14ac:dyDescent="0.15">
      <c r="A415" s="16" t="s">
        <v>2332</v>
      </c>
      <c r="B415" s="20" t="s">
        <v>2333</v>
      </c>
      <c r="C415" s="17" t="s">
        <v>2334</v>
      </c>
      <c r="D415" s="17">
        <v>10</v>
      </c>
      <c r="E415" s="17">
        <v>60</v>
      </c>
      <c r="F415" s="17">
        <v>600</v>
      </c>
    </row>
    <row r="416" spans="1:6" ht="18" customHeight="1" x14ac:dyDescent="0.15">
      <c r="A416" s="16" t="s">
        <v>2335</v>
      </c>
      <c r="B416" s="20" t="s">
        <v>2336</v>
      </c>
      <c r="C416" s="17" t="s">
        <v>2337</v>
      </c>
      <c r="D416" s="17">
        <v>10</v>
      </c>
      <c r="E416" s="17">
        <v>60</v>
      </c>
      <c r="F416" s="17">
        <v>600</v>
      </c>
    </row>
    <row r="417" spans="1:6" ht="18" customHeight="1" x14ac:dyDescent="0.15">
      <c r="A417" s="16" t="s">
        <v>2338</v>
      </c>
      <c r="B417" s="20" t="s">
        <v>2339</v>
      </c>
      <c r="C417" s="17" t="s">
        <v>2340</v>
      </c>
      <c r="D417" s="17">
        <v>10</v>
      </c>
      <c r="E417" s="17">
        <v>60</v>
      </c>
      <c r="F417" s="17">
        <v>600</v>
      </c>
    </row>
    <row r="418" spans="1:6" ht="18" customHeight="1" x14ac:dyDescent="0.15">
      <c r="A418" s="16" t="s">
        <v>2341</v>
      </c>
      <c r="B418" s="20" t="s">
        <v>2342</v>
      </c>
      <c r="C418" s="17" t="s">
        <v>2343</v>
      </c>
      <c r="D418" s="17">
        <v>10</v>
      </c>
      <c r="E418" s="17">
        <v>60</v>
      </c>
      <c r="F418" s="17">
        <v>600</v>
      </c>
    </row>
    <row r="419" spans="1:6" ht="18" customHeight="1" x14ac:dyDescent="0.15">
      <c r="A419" s="16" t="s">
        <v>2344</v>
      </c>
      <c r="B419" s="20" t="s">
        <v>2345</v>
      </c>
      <c r="C419" s="17" t="s">
        <v>2346</v>
      </c>
      <c r="D419" s="17">
        <v>10</v>
      </c>
      <c r="E419" s="17">
        <v>60</v>
      </c>
      <c r="F419" s="17">
        <v>600</v>
      </c>
    </row>
    <row r="420" spans="1:6" ht="18" customHeight="1" x14ac:dyDescent="0.15">
      <c r="A420" s="16" t="s">
        <v>2347</v>
      </c>
      <c r="B420" s="20" t="s">
        <v>2348</v>
      </c>
      <c r="C420" s="17" t="s">
        <v>2349</v>
      </c>
      <c r="D420" s="17">
        <v>10</v>
      </c>
      <c r="E420" s="17">
        <v>60</v>
      </c>
      <c r="F420" s="17">
        <v>600</v>
      </c>
    </row>
    <row r="421" spans="1:6" ht="18" customHeight="1" x14ac:dyDescent="0.15">
      <c r="A421" s="16" t="s">
        <v>2350</v>
      </c>
      <c r="B421" s="20" t="s">
        <v>2351</v>
      </c>
      <c r="C421" s="17" t="s">
        <v>2352</v>
      </c>
      <c r="D421" s="17">
        <v>10</v>
      </c>
      <c r="E421" s="17">
        <v>60</v>
      </c>
      <c r="F421" s="17">
        <v>600</v>
      </c>
    </row>
    <row r="422" spans="1:6" ht="18" customHeight="1" x14ac:dyDescent="0.15">
      <c r="A422" s="16" t="s">
        <v>2353</v>
      </c>
      <c r="B422" s="20" t="s">
        <v>2354</v>
      </c>
      <c r="C422" s="17" t="s">
        <v>2355</v>
      </c>
      <c r="D422" s="17">
        <v>10</v>
      </c>
      <c r="E422" s="17">
        <v>50</v>
      </c>
      <c r="F422" s="17">
        <v>500</v>
      </c>
    </row>
    <row r="423" spans="1:6" ht="18" customHeight="1" x14ac:dyDescent="0.15">
      <c r="A423" s="16" t="s">
        <v>2356</v>
      </c>
      <c r="B423" s="20" t="s">
        <v>2357</v>
      </c>
      <c r="C423" s="17" t="s">
        <v>2358</v>
      </c>
      <c r="D423" s="17">
        <v>6</v>
      </c>
      <c r="E423" s="17">
        <v>24</v>
      </c>
      <c r="F423" s="17">
        <v>144</v>
      </c>
    </row>
    <row r="424" spans="1:6" ht="18" customHeight="1" x14ac:dyDescent="0.15">
      <c r="A424" s="16" t="s">
        <v>2359</v>
      </c>
      <c r="B424" s="20" t="s">
        <v>2360</v>
      </c>
      <c r="C424" s="17" t="s">
        <v>2361</v>
      </c>
      <c r="D424" s="17">
        <v>6</v>
      </c>
      <c r="E424" s="17">
        <v>4</v>
      </c>
      <c r="F424" s="17">
        <v>24</v>
      </c>
    </row>
    <row r="425" spans="1:6" ht="18" customHeight="1" x14ac:dyDescent="0.15">
      <c r="A425" s="16" t="s">
        <v>2362</v>
      </c>
      <c r="B425" s="20" t="s">
        <v>2363</v>
      </c>
      <c r="C425" s="17" t="s">
        <v>2364</v>
      </c>
      <c r="D425" s="17">
        <v>10</v>
      </c>
      <c r="E425" s="17">
        <v>20</v>
      </c>
      <c r="F425" s="17">
        <v>200</v>
      </c>
    </row>
    <row r="426" spans="1:6" ht="18" customHeight="1" x14ac:dyDescent="0.15">
      <c r="A426" s="16" t="s">
        <v>2365</v>
      </c>
      <c r="B426" s="20" t="s">
        <v>2366</v>
      </c>
      <c r="C426" s="17" t="s">
        <v>2367</v>
      </c>
      <c r="D426" s="17">
        <v>10</v>
      </c>
      <c r="E426" s="17">
        <v>12</v>
      </c>
      <c r="F426" s="17">
        <v>120</v>
      </c>
    </row>
    <row r="427" spans="1:6" ht="18" customHeight="1" x14ac:dyDescent="0.15">
      <c r="A427" s="16" t="s">
        <v>2368</v>
      </c>
      <c r="B427" s="20" t="s">
        <v>2369</v>
      </c>
      <c r="C427" s="17" t="s">
        <v>2370</v>
      </c>
      <c r="D427" s="17">
        <v>6</v>
      </c>
      <c r="E427" s="17">
        <v>6</v>
      </c>
      <c r="F427" s="17">
        <v>36</v>
      </c>
    </row>
    <row r="428" spans="1:6" ht="18" customHeight="1" x14ac:dyDescent="0.15">
      <c r="A428" s="16" t="s">
        <v>2371</v>
      </c>
      <c r="B428" s="20" t="s">
        <v>2372</v>
      </c>
      <c r="C428" s="17" t="s">
        <v>2373</v>
      </c>
      <c r="D428" s="17">
        <v>6</v>
      </c>
      <c r="E428" s="17">
        <v>20</v>
      </c>
      <c r="F428" s="17">
        <v>120</v>
      </c>
    </row>
    <row r="429" spans="1:6" ht="18" customHeight="1" x14ac:dyDescent="0.15">
      <c r="A429" s="16" t="s">
        <v>2374</v>
      </c>
      <c r="B429" s="20" t="s">
        <v>2375</v>
      </c>
      <c r="C429" s="17" t="s">
        <v>2376</v>
      </c>
      <c r="D429" s="17">
        <v>10</v>
      </c>
      <c r="E429" s="17">
        <v>8</v>
      </c>
      <c r="F429" s="17">
        <v>80</v>
      </c>
    </row>
    <row r="430" spans="1:6" ht="18" customHeight="1" x14ac:dyDescent="0.15">
      <c r="A430" s="16" t="s">
        <v>2377</v>
      </c>
      <c r="B430" s="20" t="s">
        <v>2378</v>
      </c>
      <c r="C430" s="17" t="s">
        <v>2379</v>
      </c>
      <c r="D430" s="17">
        <v>6</v>
      </c>
      <c r="E430" s="17">
        <v>16</v>
      </c>
      <c r="F430" s="17">
        <v>96</v>
      </c>
    </row>
    <row r="431" spans="1:6" ht="18" customHeight="1" x14ac:dyDescent="0.15">
      <c r="A431" s="16" t="s">
        <v>2380</v>
      </c>
      <c r="B431" s="20" t="s">
        <v>2381</v>
      </c>
      <c r="C431" s="17" t="s">
        <v>2382</v>
      </c>
      <c r="D431" s="17">
        <v>10</v>
      </c>
      <c r="E431" s="17">
        <v>100</v>
      </c>
      <c r="F431" s="17">
        <v>1000</v>
      </c>
    </row>
    <row r="432" spans="1:6" ht="18" customHeight="1" x14ac:dyDescent="0.15">
      <c r="A432" s="16" t="s">
        <v>2383</v>
      </c>
      <c r="B432" s="20" t="s">
        <v>2384</v>
      </c>
      <c r="C432" s="17" t="s">
        <v>2385</v>
      </c>
      <c r="D432" s="17">
        <v>6</v>
      </c>
      <c r="E432" s="17">
        <v>10</v>
      </c>
      <c r="F432" s="17">
        <v>60</v>
      </c>
    </row>
    <row r="433" spans="1:6" ht="18" customHeight="1" x14ac:dyDescent="0.15">
      <c r="A433" s="16" t="s">
        <v>2386</v>
      </c>
      <c r="B433" s="20" t="s">
        <v>2387</v>
      </c>
      <c r="C433" s="17" t="s">
        <v>2388</v>
      </c>
      <c r="D433" s="17">
        <v>6</v>
      </c>
      <c r="E433" s="17">
        <v>10</v>
      </c>
      <c r="F433" s="17">
        <v>60</v>
      </c>
    </row>
    <row r="434" spans="1:6" ht="18" customHeight="1" x14ac:dyDescent="0.15">
      <c r="A434" s="16" t="s">
        <v>2389</v>
      </c>
      <c r="B434" s="20" t="s">
        <v>2390</v>
      </c>
      <c r="C434" s="17" t="s">
        <v>2391</v>
      </c>
      <c r="D434" s="17">
        <v>10</v>
      </c>
      <c r="E434" s="17">
        <v>24</v>
      </c>
      <c r="F434" s="17">
        <v>240</v>
      </c>
    </row>
    <row r="435" spans="1:6" ht="18" customHeight="1" x14ac:dyDescent="0.15">
      <c r="A435" s="16" t="s">
        <v>2392</v>
      </c>
      <c r="B435" s="20" t="s">
        <v>2393</v>
      </c>
      <c r="C435" s="17" t="s">
        <v>2394</v>
      </c>
      <c r="D435" s="17">
        <v>10</v>
      </c>
      <c r="E435" s="17">
        <v>40</v>
      </c>
      <c r="F435" s="17">
        <v>400</v>
      </c>
    </row>
    <row r="436" spans="1:6" ht="18" customHeight="1" x14ac:dyDescent="0.15">
      <c r="A436" s="16" t="s">
        <v>2395</v>
      </c>
      <c r="B436" s="20" t="s">
        <v>2396</v>
      </c>
      <c r="C436" s="17" t="s">
        <v>2397</v>
      </c>
      <c r="D436" s="17">
        <v>10</v>
      </c>
      <c r="E436" s="17">
        <v>30</v>
      </c>
      <c r="F436" s="17">
        <v>300</v>
      </c>
    </row>
    <row r="437" spans="1:6" ht="18" customHeight="1" x14ac:dyDescent="0.15">
      <c r="A437" s="16" t="s">
        <v>2398</v>
      </c>
      <c r="B437" s="20" t="s">
        <v>2399</v>
      </c>
      <c r="C437" s="17" t="s">
        <v>2400</v>
      </c>
      <c r="D437" s="17">
        <v>10</v>
      </c>
      <c r="E437" s="17">
        <v>20</v>
      </c>
      <c r="F437" s="17">
        <v>200</v>
      </c>
    </row>
    <row r="438" spans="1:6" ht="18" customHeight="1" x14ac:dyDescent="0.15">
      <c r="A438" s="16" t="s">
        <v>2401</v>
      </c>
      <c r="B438" s="20" t="s">
        <v>2402</v>
      </c>
      <c r="C438" s="17" t="s">
        <v>2403</v>
      </c>
      <c r="D438" s="17">
        <v>12</v>
      </c>
      <c r="E438" s="17">
        <v>20</v>
      </c>
      <c r="F438" s="17">
        <v>240</v>
      </c>
    </row>
    <row r="439" spans="1:6" ht="18" customHeight="1" x14ac:dyDescent="0.15">
      <c r="A439" s="16" t="s">
        <v>2404</v>
      </c>
      <c r="B439" s="20" t="s">
        <v>2405</v>
      </c>
      <c r="C439" s="17" t="s">
        <v>2406</v>
      </c>
      <c r="D439" s="17">
        <v>12</v>
      </c>
      <c r="E439" s="17">
        <v>20</v>
      </c>
      <c r="F439" s="17">
        <v>240</v>
      </c>
    </row>
    <row r="440" spans="1:6" ht="18" customHeight="1" x14ac:dyDescent="0.15">
      <c r="A440" s="16" t="s">
        <v>2407</v>
      </c>
      <c r="B440" s="20" t="s">
        <v>2408</v>
      </c>
      <c r="C440" s="17" t="s">
        <v>2409</v>
      </c>
      <c r="D440" s="17">
        <v>12</v>
      </c>
      <c r="E440" s="17">
        <v>20</v>
      </c>
      <c r="F440" s="17">
        <v>240</v>
      </c>
    </row>
    <row r="441" spans="1:6" ht="18" customHeight="1" x14ac:dyDescent="0.15">
      <c r="A441" s="16" t="s">
        <v>2410</v>
      </c>
      <c r="B441" s="20" t="s">
        <v>2411</v>
      </c>
      <c r="C441" s="17" t="s">
        <v>2412</v>
      </c>
      <c r="D441" s="17">
        <v>12</v>
      </c>
      <c r="E441" s="17">
        <v>20</v>
      </c>
      <c r="F441" s="17">
        <v>240</v>
      </c>
    </row>
    <row r="442" spans="1:6" ht="18" customHeight="1" x14ac:dyDescent="0.15">
      <c r="A442" s="16" t="s">
        <v>2413</v>
      </c>
      <c r="B442" s="20" t="s">
        <v>2414</v>
      </c>
      <c r="C442" s="17" t="s">
        <v>2415</v>
      </c>
      <c r="D442" s="17">
        <v>12</v>
      </c>
      <c r="E442" s="17">
        <v>20</v>
      </c>
      <c r="F442" s="17">
        <v>240</v>
      </c>
    </row>
    <row r="443" spans="1:6" ht="18" customHeight="1" x14ac:dyDescent="0.15">
      <c r="A443" s="16" t="s">
        <v>2416</v>
      </c>
      <c r="B443" s="20" t="s">
        <v>2417</v>
      </c>
      <c r="C443" s="17" t="s">
        <v>2418</v>
      </c>
      <c r="D443" s="17">
        <v>12</v>
      </c>
      <c r="E443" s="17">
        <v>20</v>
      </c>
      <c r="F443" s="17">
        <v>240</v>
      </c>
    </row>
    <row r="444" spans="1:6" ht="18" customHeight="1" x14ac:dyDescent="0.15">
      <c r="A444" s="16" t="s">
        <v>2419</v>
      </c>
      <c r="B444" s="20" t="s">
        <v>2420</v>
      </c>
      <c r="C444" s="17" t="s">
        <v>2421</v>
      </c>
      <c r="D444" s="17">
        <v>12</v>
      </c>
      <c r="E444" s="17">
        <v>20</v>
      </c>
      <c r="F444" s="17">
        <v>240</v>
      </c>
    </row>
    <row r="445" spans="1:6" ht="18" customHeight="1" x14ac:dyDescent="0.15">
      <c r="A445" s="16" t="s">
        <v>940</v>
      </c>
      <c r="B445" s="20" t="s">
        <v>2422</v>
      </c>
      <c r="C445" s="17" t="s">
        <v>941</v>
      </c>
      <c r="D445" s="17">
        <v>10</v>
      </c>
      <c r="E445" s="17">
        <v>24</v>
      </c>
      <c r="F445" s="17">
        <v>240</v>
      </c>
    </row>
    <row r="446" spans="1:6" ht="18" customHeight="1" x14ac:dyDescent="0.15">
      <c r="A446" s="16" t="s">
        <v>952</v>
      </c>
      <c r="B446" s="20" t="s">
        <v>2423</v>
      </c>
      <c r="C446" s="17" t="s">
        <v>2424</v>
      </c>
      <c r="D446" s="17">
        <v>12</v>
      </c>
      <c r="E446" s="17">
        <v>20</v>
      </c>
      <c r="F446" s="17">
        <v>240</v>
      </c>
    </row>
    <row r="447" spans="1:6" ht="18" customHeight="1" x14ac:dyDescent="0.15">
      <c r="A447" s="16" t="s">
        <v>954</v>
      </c>
      <c r="B447" s="20" t="s">
        <v>2425</v>
      </c>
      <c r="C447" s="17" t="s">
        <v>955</v>
      </c>
      <c r="D447" s="17">
        <v>25</v>
      </c>
      <c r="E447" s="17">
        <v>24</v>
      </c>
      <c r="F447" s="17">
        <v>600</v>
      </c>
    </row>
    <row r="448" spans="1:6" ht="18" customHeight="1" x14ac:dyDescent="0.15">
      <c r="A448" s="16" t="s">
        <v>2426</v>
      </c>
      <c r="B448" s="20" t="s">
        <v>2427</v>
      </c>
      <c r="C448" s="17" t="s">
        <v>2428</v>
      </c>
      <c r="D448" s="17">
        <v>10</v>
      </c>
      <c r="E448" s="17">
        <v>60</v>
      </c>
      <c r="F448" s="17">
        <v>600</v>
      </c>
    </row>
    <row r="449" spans="1:6" ht="18" customHeight="1" x14ac:dyDescent="0.15">
      <c r="A449" s="16" t="s">
        <v>2429</v>
      </c>
      <c r="B449" s="20" t="s">
        <v>2430</v>
      </c>
      <c r="C449" s="17" t="s">
        <v>2431</v>
      </c>
      <c r="D449" s="17">
        <v>10</v>
      </c>
      <c r="E449" s="17">
        <v>60</v>
      </c>
      <c r="F449" s="17">
        <v>600</v>
      </c>
    </row>
    <row r="450" spans="1:6" ht="18" customHeight="1" x14ac:dyDescent="0.15">
      <c r="A450" s="16" t="s">
        <v>2432</v>
      </c>
      <c r="B450" s="20" t="s">
        <v>2433</v>
      </c>
      <c r="C450" s="17" t="s">
        <v>2434</v>
      </c>
      <c r="D450" s="17">
        <v>12</v>
      </c>
      <c r="E450" s="17">
        <v>40</v>
      </c>
      <c r="F450" s="17">
        <v>480</v>
      </c>
    </row>
    <row r="451" spans="1:6" ht="18" customHeight="1" x14ac:dyDescent="0.15">
      <c r="A451" s="16" t="s">
        <v>2435</v>
      </c>
      <c r="B451" s="20" t="s">
        <v>2436</v>
      </c>
      <c r="C451" s="17" t="s">
        <v>2437</v>
      </c>
      <c r="D451" s="17">
        <v>10</v>
      </c>
      <c r="E451" s="17">
        <v>20</v>
      </c>
      <c r="F451" s="17">
        <v>200</v>
      </c>
    </row>
    <row r="452" spans="1:6" ht="18" customHeight="1" x14ac:dyDescent="0.15">
      <c r="A452" s="16" t="s">
        <v>950</v>
      </c>
      <c r="B452" s="20" t="s">
        <v>2438</v>
      </c>
      <c r="C452" s="17" t="s">
        <v>951</v>
      </c>
      <c r="D452" s="17">
        <v>12</v>
      </c>
      <c r="E452" s="17">
        <v>20</v>
      </c>
      <c r="F452" s="17">
        <v>240</v>
      </c>
    </row>
    <row r="453" spans="1:6" ht="18" customHeight="1" x14ac:dyDescent="0.15">
      <c r="A453" s="16" t="s">
        <v>2439</v>
      </c>
      <c r="B453" s="20" t="s">
        <v>2440</v>
      </c>
      <c r="C453" s="17" t="s">
        <v>2441</v>
      </c>
      <c r="D453" s="17">
        <v>12</v>
      </c>
      <c r="E453" s="17">
        <v>30</v>
      </c>
      <c r="F453" s="17">
        <v>360</v>
      </c>
    </row>
    <row r="454" spans="1:6" ht="18" customHeight="1" x14ac:dyDescent="0.15">
      <c r="A454" s="16" t="s">
        <v>2442</v>
      </c>
      <c r="B454" s="20" t="s">
        <v>2443</v>
      </c>
      <c r="C454" s="17" t="s">
        <v>2444</v>
      </c>
      <c r="D454" s="17">
        <v>12</v>
      </c>
      <c r="E454" s="17">
        <v>30</v>
      </c>
      <c r="F454" s="17">
        <v>360</v>
      </c>
    </row>
    <row r="455" spans="1:6" ht="18" customHeight="1" x14ac:dyDescent="0.15">
      <c r="A455" s="16" t="s">
        <v>2445</v>
      </c>
      <c r="B455" s="20" t="s">
        <v>2446</v>
      </c>
      <c r="C455" s="17" t="s">
        <v>2447</v>
      </c>
      <c r="D455" s="17">
        <v>12</v>
      </c>
      <c r="E455" s="17">
        <v>20</v>
      </c>
      <c r="F455" s="17">
        <v>240</v>
      </c>
    </row>
    <row r="456" spans="1:6" ht="18" customHeight="1" x14ac:dyDescent="0.15">
      <c r="A456" s="16" t="s">
        <v>2448</v>
      </c>
      <c r="B456" s="20" t="s">
        <v>2449</v>
      </c>
      <c r="C456" s="17" t="s">
        <v>2450</v>
      </c>
      <c r="D456" s="17">
        <v>10</v>
      </c>
      <c r="E456" s="17">
        <v>60</v>
      </c>
      <c r="F456" s="17">
        <v>600</v>
      </c>
    </row>
    <row r="457" spans="1:6" ht="18" customHeight="1" x14ac:dyDescent="0.15">
      <c r="A457" s="16" t="s">
        <v>2451</v>
      </c>
      <c r="B457" s="20" t="s">
        <v>2452</v>
      </c>
      <c r="C457" s="17" t="s">
        <v>2453</v>
      </c>
      <c r="D457" s="17">
        <v>6</v>
      </c>
      <c r="E457" s="17">
        <v>6</v>
      </c>
      <c r="F457" s="17">
        <v>36</v>
      </c>
    </row>
    <row r="458" spans="1:6" ht="18" customHeight="1" x14ac:dyDescent="0.15">
      <c r="A458" s="16" t="s">
        <v>2454</v>
      </c>
      <c r="B458" s="20" t="s">
        <v>2455</v>
      </c>
      <c r="C458" s="17" t="s">
        <v>2456</v>
      </c>
      <c r="D458" s="17">
        <v>6</v>
      </c>
      <c r="E458" s="17">
        <v>6</v>
      </c>
      <c r="F458" s="17">
        <v>36</v>
      </c>
    </row>
    <row r="459" spans="1:6" ht="18" customHeight="1" x14ac:dyDescent="0.15">
      <c r="A459" s="16" t="s">
        <v>2457</v>
      </c>
      <c r="B459" s="20" t="s">
        <v>2458</v>
      </c>
      <c r="C459" s="17" t="s">
        <v>2459</v>
      </c>
      <c r="D459" s="17">
        <v>6</v>
      </c>
      <c r="E459" s="17">
        <v>6</v>
      </c>
      <c r="F459" s="17">
        <v>36</v>
      </c>
    </row>
    <row r="460" spans="1:6" ht="18" customHeight="1" x14ac:dyDescent="0.15">
      <c r="A460" s="16" t="s">
        <v>2460</v>
      </c>
      <c r="B460" s="20" t="s">
        <v>2461</v>
      </c>
      <c r="C460" s="17" t="s">
        <v>2462</v>
      </c>
      <c r="D460" s="17">
        <v>6</v>
      </c>
      <c r="E460" s="17">
        <v>6</v>
      </c>
      <c r="F460" s="17">
        <v>36</v>
      </c>
    </row>
    <row r="461" spans="1:6" ht="18" customHeight="1" x14ac:dyDescent="0.15">
      <c r="A461" s="16" t="s">
        <v>2463</v>
      </c>
      <c r="B461" s="20" t="s">
        <v>2464</v>
      </c>
      <c r="C461" s="17" t="s">
        <v>2465</v>
      </c>
      <c r="D461" s="17">
        <v>6</v>
      </c>
      <c r="E461" s="17">
        <v>6</v>
      </c>
      <c r="F461" s="17">
        <v>36</v>
      </c>
    </row>
    <row r="462" spans="1:6" ht="18" customHeight="1" x14ac:dyDescent="0.15">
      <c r="A462" s="16" t="s">
        <v>2466</v>
      </c>
      <c r="B462" s="20" t="s">
        <v>2467</v>
      </c>
      <c r="C462" s="17" t="s">
        <v>2468</v>
      </c>
      <c r="D462" s="17">
        <v>6</v>
      </c>
      <c r="E462" s="17">
        <v>4</v>
      </c>
      <c r="F462" s="17">
        <v>24</v>
      </c>
    </row>
    <row r="463" spans="1:6" ht="18" customHeight="1" x14ac:dyDescent="0.15">
      <c r="A463" s="16" t="s">
        <v>2469</v>
      </c>
      <c r="B463" s="20" t="s">
        <v>2470</v>
      </c>
      <c r="C463" s="17" t="s">
        <v>2471</v>
      </c>
      <c r="D463" s="17">
        <v>10</v>
      </c>
      <c r="E463" s="17">
        <v>60</v>
      </c>
      <c r="F463" s="17">
        <v>600</v>
      </c>
    </row>
    <row r="464" spans="1:6" ht="18" customHeight="1" x14ac:dyDescent="0.15">
      <c r="A464" s="16" t="s">
        <v>2472</v>
      </c>
      <c r="B464" s="20" t="s">
        <v>2473</v>
      </c>
      <c r="C464" s="17" t="s">
        <v>2474</v>
      </c>
      <c r="D464" s="17">
        <v>12</v>
      </c>
      <c r="E464" s="17">
        <v>30</v>
      </c>
      <c r="F464" s="17">
        <v>360</v>
      </c>
    </row>
    <row r="465" spans="1:6" ht="18" customHeight="1" x14ac:dyDescent="0.15">
      <c r="A465" s="16" t="s">
        <v>2475</v>
      </c>
      <c r="B465" s="20" t="s">
        <v>671</v>
      </c>
      <c r="C465" s="17" t="s">
        <v>2476</v>
      </c>
      <c r="D465" s="17">
        <v>10</v>
      </c>
      <c r="E465" s="17">
        <v>8</v>
      </c>
      <c r="F465" s="17">
        <v>80</v>
      </c>
    </row>
    <row r="466" spans="1:6" ht="18" customHeight="1" x14ac:dyDescent="0.15">
      <c r="A466" s="16" t="s">
        <v>2477</v>
      </c>
      <c r="B466" s="20" t="s">
        <v>2478</v>
      </c>
      <c r="C466" s="17" t="s">
        <v>2479</v>
      </c>
      <c r="D466" s="17">
        <v>6</v>
      </c>
      <c r="E466" s="17">
        <v>20</v>
      </c>
      <c r="F466" s="17">
        <v>120</v>
      </c>
    </row>
    <row r="467" spans="1:6" ht="18" customHeight="1" x14ac:dyDescent="0.15">
      <c r="A467" s="16" t="s">
        <v>2480</v>
      </c>
      <c r="B467" s="20" t="s">
        <v>2481</v>
      </c>
      <c r="C467" s="17" t="s">
        <v>2482</v>
      </c>
      <c r="D467" s="17">
        <v>6</v>
      </c>
      <c r="E467" s="17">
        <v>20</v>
      </c>
      <c r="F467" s="17">
        <v>120</v>
      </c>
    </row>
    <row r="468" spans="1:6" ht="18" customHeight="1" x14ac:dyDescent="0.15">
      <c r="A468" s="16" t="s">
        <v>2483</v>
      </c>
      <c r="B468" s="20" t="s">
        <v>2484</v>
      </c>
      <c r="C468" s="17" t="s">
        <v>2485</v>
      </c>
      <c r="D468" s="17">
        <v>6</v>
      </c>
      <c r="E468" s="17">
        <v>6</v>
      </c>
      <c r="F468" s="17">
        <v>36</v>
      </c>
    </row>
    <row r="469" spans="1:6" ht="18" customHeight="1" x14ac:dyDescent="0.15">
      <c r="A469" s="16" t="s">
        <v>2486</v>
      </c>
      <c r="B469" s="20" t="s">
        <v>2487</v>
      </c>
      <c r="C469" s="17" t="s">
        <v>2488</v>
      </c>
      <c r="D469" s="17">
        <v>12</v>
      </c>
      <c r="E469" s="17">
        <v>50</v>
      </c>
      <c r="F469" s="17">
        <v>600</v>
      </c>
    </row>
    <row r="470" spans="1:6" ht="18" customHeight="1" x14ac:dyDescent="0.15">
      <c r="A470" s="16" t="s">
        <v>2489</v>
      </c>
      <c r="B470" s="20" t="s">
        <v>2490</v>
      </c>
      <c r="C470" s="17" t="s">
        <v>2491</v>
      </c>
      <c r="D470" s="17">
        <v>10</v>
      </c>
      <c r="E470" s="17">
        <v>60</v>
      </c>
      <c r="F470" s="17">
        <v>600</v>
      </c>
    </row>
    <row r="471" spans="1:6" ht="18" customHeight="1" x14ac:dyDescent="0.15">
      <c r="A471" s="16" t="s">
        <v>2492</v>
      </c>
      <c r="B471" s="20" t="s">
        <v>2493</v>
      </c>
      <c r="C471" s="17" t="s">
        <v>2494</v>
      </c>
      <c r="D471" s="17">
        <v>12</v>
      </c>
      <c r="E471" s="17">
        <v>50</v>
      </c>
      <c r="F471" s="17">
        <v>600</v>
      </c>
    </row>
    <row r="472" spans="1:6" ht="18" customHeight="1" x14ac:dyDescent="0.15">
      <c r="A472" s="16" t="s">
        <v>2495</v>
      </c>
      <c r="B472" s="20" t="s">
        <v>2496</v>
      </c>
      <c r="C472" s="17" t="s">
        <v>2497</v>
      </c>
      <c r="D472" s="17">
        <v>10</v>
      </c>
      <c r="E472" s="17">
        <v>60</v>
      </c>
      <c r="F472" s="17">
        <v>600</v>
      </c>
    </row>
    <row r="473" spans="1:6" ht="18" customHeight="1" x14ac:dyDescent="0.15">
      <c r="A473" s="16" t="s">
        <v>2498</v>
      </c>
      <c r="B473" s="20" t="s">
        <v>2499</v>
      </c>
      <c r="C473" s="17" t="s">
        <v>2500</v>
      </c>
      <c r="D473" s="17">
        <v>12</v>
      </c>
      <c r="E473" s="17">
        <v>50</v>
      </c>
      <c r="F473" s="17">
        <v>600</v>
      </c>
    </row>
    <row r="474" spans="1:6" ht="18" customHeight="1" x14ac:dyDescent="0.15">
      <c r="A474" s="16" t="s">
        <v>2501</v>
      </c>
      <c r="B474" s="20" t="s">
        <v>2502</v>
      </c>
      <c r="C474" s="17" t="s">
        <v>2503</v>
      </c>
      <c r="D474" s="17">
        <v>12</v>
      </c>
      <c r="E474" s="17">
        <v>50</v>
      </c>
      <c r="F474" s="17">
        <v>600</v>
      </c>
    </row>
    <row r="475" spans="1:6" ht="18" customHeight="1" x14ac:dyDescent="0.15">
      <c r="A475" s="16" t="s">
        <v>2504</v>
      </c>
      <c r="B475" s="20" t="s">
        <v>2505</v>
      </c>
      <c r="C475" s="17" t="s">
        <v>2506</v>
      </c>
      <c r="D475" s="17">
        <v>12</v>
      </c>
      <c r="E475" s="17">
        <v>50</v>
      </c>
      <c r="F475" s="17">
        <v>600</v>
      </c>
    </row>
    <row r="476" spans="1:6" ht="18" customHeight="1" x14ac:dyDescent="0.15">
      <c r="A476" s="16" t="s">
        <v>2507</v>
      </c>
      <c r="B476" s="20" t="s">
        <v>2508</v>
      </c>
      <c r="C476" s="17" t="s">
        <v>2509</v>
      </c>
      <c r="D476" s="17">
        <v>12</v>
      </c>
      <c r="E476" s="17">
        <v>50</v>
      </c>
      <c r="F476" s="17">
        <v>600</v>
      </c>
    </row>
    <row r="477" spans="1:6" ht="18" customHeight="1" x14ac:dyDescent="0.15">
      <c r="A477" s="16" t="s">
        <v>2510</v>
      </c>
      <c r="B477" s="20" t="s">
        <v>2511</v>
      </c>
      <c r="C477" s="17" t="s">
        <v>2512</v>
      </c>
      <c r="D477" s="17">
        <v>12</v>
      </c>
      <c r="E477" s="17">
        <v>50</v>
      </c>
      <c r="F477" s="17">
        <v>600</v>
      </c>
    </row>
    <row r="478" spans="1:6" ht="18" customHeight="1" x14ac:dyDescent="0.15">
      <c r="A478" s="16" t="s">
        <v>2513</v>
      </c>
      <c r="B478" s="20" t="s">
        <v>2514</v>
      </c>
      <c r="C478" s="17" t="s">
        <v>2515</v>
      </c>
      <c r="D478" s="17">
        <v>6</v>
      </c>
      <c r="E478" s="17">
        <v>80</v>
      </c>
      <c r="F478" s="17">
        <v>480</v>
      </c>
    </row>
    <row r="479" spans="1:6" ht="18" customHeight="1" x14ac:dyDescent="0.15">
      <c r="A479" s="16" t="s">
        <v>2516</v>
      </c>
      <c r="B479" s="20" t="s">
        <v>2517</v>
      </c>
      <c r="C479" s="17" t="s">
        <v>2518</v>
      </c>
      <c r="D479" s="17">
        <v>6</v>
      </c>
      <c r="E479" s="17">
        <v>20</v>
      </c>
      <c r="F479" s="17">
        <v>120</v>
      </c>
    </row>
    <row r="480" spans="1:6" ht="18" customHeight="1" x14ac:dyDescent="0.15">
      <c r="A480" s="16" t="s">
        <v>2519</v>
      </c>
      <c r="B480" s="20" t="s">
        <v>2520</v>
      </c>
      <c r="C480" s="17" t="s">
        <v>2521</v>
      </c>
      <c r="D480" s="17">
        <v>6</v>
      </c>
      <c r="E480" s="17">
        <v>20</v>
      </c>
      <c r="F480" s="17">
        <v>120</v>
      </c>
    </row>
    <row r="481" spans="1:6" ht="18" customHeight="1" x14ac:dyDescent="0.15">
      <c r="A481" s="16" t="s">
        <v>2522</v>
      </c>
      <c r="B481" s="20" t="s">
        <v>2523</v>
      </c>
      <c r="C481" s="17" t="s">
        <v>2524</v>
      </c>
      <c r="D481" s="17">
        <v>6</v>
      </c>
      <c r="E481" s="17">
        <v>18</v>
      </c>
      <c r="F481" s="17">
        <v>108</v>
      </c>
    </row>
    <row r="482" spans="1:6" ht="18" customHeight="1" x14ac:dyDescent="0.15">
      <c r="A482" s="16" t="s">
        <v>2525</v>
      </c>
      <c r="B482" s="20" t="s">
        <v>2526</v>
      </c>
      <c r="C482" s="17" t="s">
        <v>2527</v>
      </c>
      <c r="D482" s="17">
        <v>6</v>
      </c>
      <c r="E482" s="17">
        <v>20</v>
      </c>
      <c r="F482" s="17">
        <v>120</v>
      </c>
    </row>
    <row r="483" spans="1:6" ht="18" customHeight="1" x14ac:dyDescent="0.15">
      <c r="A483" s="16" t="s">
        <v>2528</v>
      </c>
      <c r="B483" s="20" t="s">
        <v>2529</v>
      </c>
      <c r="C483" s="17" t="s">
        <v>2530</v>
      </c>
      <c r="D483" s="17">
        <v>6</v>
      </c>
      <c r="E483" s="17">
        <v>6</v>
      </c>
      <c r="F483" s="17">
        <v>36</v>
      </c>
    </row>
    <row r="484" spans="1:6" ht="18" customHeight="1" x14ac:dyDescent="0.15">
      <c r="A484" s="16" t="s">
        <v>2531</v>
      </c>
      <c r="B484" s="20" t="s">
        <v>2532</v>
      </c>
      <c r="C484" s="17" t="s">
        <v>2533</v>
      </c>
      <c r="D484" s="17">
        <v>6</v>
      </c>
      <c r="E484" s="17">
        <v>4</v>
      </c>
      <c r="F484" s="17">
        <v>24</v>
      </c>
    </row>
    <row r="485" spans="1:6" ht="18" customHeight="1" x14ac:dyDescent="0.15">
      <c r="A485" s="16" t="s">
        <v>2534</v>
      </c>
      <c r="B485" s="20" t="s">
        <v>2535</v>
      </c>
      <c r="C485" s="17" t="s">
        <v>2536</v>
      </c>
      <c r="D485" s="17">
        <v>6</v>
      </c>
      <c r="E485" s="17">
        <v>4</v>
      </c>
      <c r="F485" s="17">
        <v>24</v>
      </c>
    </row>
    <row r="486" spans="1:6" ht="18" customHeight="1" x14ac:dyDescent="0.15">
      <c r="A486" s="16" t="s">
        <v>2537</v>
      </c>
      <c r="B486" s="20" t="s">
        <v>2538</v>
      </c>
      <c r="C486" s="17" t="s">
        <v>2539</v>
      </c>
      <c r="D486" s="17">
        <v>6</v>
      </c>
      <c r="E486" s="17">
        <v>20</v>
      </c>
      <c r="F486" s="17">
        <v>120</v>
      </c>
    </row>
    <row r="487" spans="1:6" ht="18" customHeight="1" x14ac:dyDescent="0.15">
      <c r="A487" s="16" t="s">
        <v>2540</v>
      </c>
      <c r="B487" s="20" t="s">
        <v>2541</v>
      </c>
      <c r="C487" s="17" t="s">
        <v>2542</v>
      </c>
      <c r="D487" s="17">
        <v>12</v>
      </c>
      <c r="E487" s="17">
        <v>50</v>
      </c>
      <c r="F487" s="17">
        <v>600</v>
      </c>
    </row>
    <row r="488" spans="1:6" ht="18" customHeight="1" x14ac:dyDescent="0.15">
      <c r="A488" s="16" t="s">
        <v>2543</v>
      </c>
      <c r="B488" s="20" t="s">
        <v>2544</v>
      </c>
      <c r="C488" s="17" t="s">
        <v>2545</v>
      </c>
      <c r="D488" s="17">
        <v>12</v>
      </c>
      <c r="E488" s="17">
        <v>30</v>
      </c>
      <c r="F488" s="17">
        <v>360</v>
      </c>
    </row>
    <row r="489" spans="1:6" ht="18" customHeight="1" x14ac:dyDescent="0.15">
      <c r="A489" s="16" t="s">
        <v>2546</v>
      </c>
      <c r="B489" s="20" t="s">
        <v>2547</v>
      </c>
      <c r="C489" s="17" t="s">
        <v>2548</v>
      </c>
      <c r="D489" s="17">
        <v>10</v>
      </c>
      <c r="E489" s="17">
        <v>36</v>
      </c>
      <c r="F489" s="17">
        <v>360</v>
      </c>
    </row>
    <row r="490" spans="1:6" ht="18" customHeight="1" x14ac:dyDescent="0.15">
      <c r="A490" s="16" t="s">
        <v>2549</v>
      </c>
      <c r="B490" s="20" t="s">
        <v>2550</v>
      </c>
      <c r="C490" s="17" t="s">
        <v>2551</v>
      </c>
      <c r="D490" s="17">
        <v>10</v>
      </c>
      <c r="E490" s="17">
        <v>20</v>
      </c>
      <c r="F490" s="17">
        <f>SUM(D490*E490)</f>
        <v>200</v>
      </c>
    </row>
    <row r="491" spans="1:6" ht="18" customHeight="1" x14ac:dyDescent="0.15">
      <c r="A491" s="16" t="s">
        <v>2552</v>
      </c>
      <c r="B491" s="20" t="s">
        <v>2553</v>
      </c>
      <c r="C491" s="17" t="s">
        <v>2554</v>
      </c>
      <c r="D491" s="17">
        <v>10</v>
      </c>
      <c r="E491" s="17">
        <v>40</v>
      </c>
      <c r="F491" s="17">
        <f t="shared" ref="F491:F555" si="0">SUM(D491*E491)</f>
        <v>400</v>
      </c>
    </row>
    <row r="492" spans="1:6" ht="18" customHeight="1" x14ac:dyDescent="0.15">
      <c r="A492" s="16" t="s">
        <v>2555</v>
      </c>
      <c r="B492" s="20" t="s">
        <v>2556</v>
      </c>
      <c r="C492" s="17" t="s">
        <v>2557</v>
      </c>
      <c r="D492" s="17">
        <v>12</v>
      </c>
      <c r="E492" s="17">
        <v>30</v>
      </c>
      <c r="F492" s="17">
        <f t="shared" si="0"/>
        <v>360</v>
      </c>
    </row>
    <row r="493" spans="1:6" ht="18" customHeight="1" x14ac:dyDescent="0.15">
      <c r="A493" s="16" t="s">
        <v>2558</v>
      </c>
      <c r="B493" s="20" t="s">
        <v>2559</v>
      </c>
      <c r="C493" s="17" t="s">
        <v>2560</v>
      </c>
      <c r="D493" s="17">
        <v>10</v>
      </c>
      <c r="E493" s="17">
        <v>24</v>
      </c>
      <c r="F493" s="17">
        <f t="shared" si="0"/>
        <v>240</v>
      </c>
    </row>
    <row r="494" spans="1:6" ht="18" customHeight="1" x14ac:dyDescent="0.15">
      <c r="A494" s="16" t="s">
        <v>2561</v>
      </c>
      <c r="B494" s="20" t="s">
        <v>2562</v>
      </c>
      <c r="C494" s="17" t="s">
        <v>2563</v>
      </c>
      <c r="D494" s="17">
        <v>6</v>
      </c>
      <c r="E494" s="17">
        <v>20</v>
      </c>
      <c r="F494" s="17">
        <v>120</v>
      </c>
    </row>
    <row r="495" spans="1:6" ht="18" customHeight="1" x14ac:dyDescent="0.15">
      <c r="A495" s="16" t="s">
        <v>2564</v>
      </c>
      <c r="B495" s="20" t="s">
        <v>2565</v>
      </c>
      <c r="C495" s="17" t="s">
        <v>2566</v>
      </c>
      <c r="D495" s="17">
        <v>6</v>
      </c>
      <c r="E495" s="17">
        <v>24</v>
      </c>
      <c r="F495" s="17">
        <v>144</v>
      </c>
    </row>
    <row r="496" spans="1:6" ht="18" customHeight="1" x14ac:dyDescent="0.15">
      <c r="A496" s="16" t="s">
        <v>2567</v>
      </c>
      <c r="B496" s="20" t="s">
        <v>2568</v>
      </c>
      <c r="C496" s="17" t="s">
        <v>2569</v>
      </c>
      <c r="D496" s="17">
        <v>6</v>
      </c>
      <c r="E496" s="17">
        <v>70</v>
      </c>
      <c r="F496" s="17">
        <f t="shared" si="0"/>
        <v>420</v>
      </c>
    </row>
    <row r="497" spans="1:6" ht="18" customHeight="1" x14ac:dyDescent="0.15">
      <c r="A497" s="16" t="s">
        <v>2570</v>
      </c>
      <c r="B497" s="20" t="s">
        <v>2571</v>
      </c>
      <c r="C497" s="17" t="s">
        <v>2572</v>
      </c>
      <c r="D497" s="17">
        <v>6</v>
      </c>
      <c r="E497" s="17">
        <v>75</v>
      </c>
      <c r="F497" s="17">
        <f t="shared" si="0"/>
        <v>450</v>
      </c>
    </row>
    <row r="498" spans="1:6" ht="18" customHeight="1" x14ac:dyDescent="0.15">
      <c r="A498" s="16" t="s">
        <v>2573</v>
      </c>
      <c r="B498" s="20" t="s">
        <v>2574</v>
      </c>
      <c r="C498" s="17" t="s">
        <v>2575</v>
      </c>
      <c r="D498" s="17">
        <v>6</v>
      </c>
      <c r="E498" s="17">
        <v>75</v>
      </c>
      <c r="F498" s="17">
        <f t="shared" si="0"/>
        <v>450</v>
      </c>
    </row>
    <row r="499" spans="1:6" ht="18" customHeight="1" x14ac:dyDescent="0.15">
      <c r="A499" s="16" t="s">
        <v>2576</v>
      </c>
      <c r="B499" s="20" t="s">
        <v>2577</v>
      </c>
      <c r="C499" s="17" t="s">
        <v>2578</v>
      </c>
      <c r="D499" s="17">
        <v>6</v>
      </c>
      <c r="E499" s="17">
        <v>100</v>
      </c>
      <c r="F499" s="17">
        <f t="shared" si="0"/>
        <v>600</v>
      </c>
    </row>
    <row r="500" spans="1:6" ht="18" customHeight="1" x14ac:dyDescent="0.15">
      <c r="A500" s="16" t="s">
        <v>2579</v>
      </c>
      <c r="B500" s="20" t="s">
        <v>2580</v>
      </c>
      <c r="C500" s="17" t="s">
        <v>2581</v>
      </c>
      <c r="D500" s="17">
        <v>6</v>
      </c>
      <c r="E500" s="17">
        <v>100</v>
      </c>
      <c r="F500" s="17">
        <f t="shared" si="0"/>
        <v>600</v>
      </c>
    </row>
    <row r="501" spans="1:6" ht="18" customHeight="1" x14ac:dyDescent="0.15">
      <c r="A501" s="16" t="s">
        <v>2582</v>
      </c>
      <c r="B501" s="20" t="s">
        <v>2583</v>
      </c>
      <c r="C501" s="17" t="s">
        <v>2584</v>
      </c>
      <c r="D501" s="17">
        <v>12</v>
      </c>
      <c r="E501" s="17">
        <v>50</v>
      </c>
      <c r="F501" s="17">
        <f t="shared" si="0"/>
        <v>600</v>
      </c>
    </row>
    <row r="502" spans="1:6" ht="18" customHeight="1" x14ac:dyDescent="0.15">
      <c r="A502" s="16" t="s">
        <v>2585</v>
      </c>
      <c r="B502" s="20" t="s">
        <v>2586</v>
      </c>
      <c r="C502" s="17" t="s">
        <v>2587</v>
      </c>
      <c r="D502" s="17">
        <v>10</v>
      </c>
      <c r="E502" s="17">
        <v>30</v>
      </c>
      <c r="F502" s="17">
        <f t="shared" si="0"/>
        <v>300</v>
      </c>
    </row>
    <row r="503" spans="1:6" ht="18" customHeight="1" x14ac:dyDescent="0.15">
      <c r="A503" s="16" t="s">
        <v>2588</v>
      </c>
      <c r="B503" s="20" t="s">
        <v>2589</v>
      </c>
      <c r="C503" s="17" t="s">
        <v>2590</v>
      </c>
      <c r="D503" s="17">
        <v>10</v>
      </c>
      <c r="E503" s="17">
        <v>40</v>
      </c>
      <c r="F503" s="17">
        <f t="shared" si="0"/>
        <v>400</v>
      </c>
    </row>
    <row r="504" spans="1:6" ht="18" customHeight="1" x14ac:dyDescent="0.15">
      <c r="A504" s="16" t="s">
        <v>2591</v>
      </c>
      <c r="B504" s="20" t="s">
        <v>2592</v>
      </c>
      <c r="C504" s="17" t="s">
        <v>2593</v>
      </c>
      <c r="D504" s="17">
        <v>10</v>
      </c>
      <c r="E504" s="17">
        <v>60</v>
      </c>
      <c r="F504" s="17">
        <f t="shared" si="0"/>
        <v>600</v>
      </c>
    </row>
    <row r="505" spans="1:6" ht="18" customHeight="1" x14ac:dyDescent="0.15">
      <c r="A505" s="16" t="s">
        <v>2594</v>
      </c>
      <c r="B505" s="20" t="s">
        <v>2595</v>
      </c>
      <c r="C505" s="17" t="s">
        <v>967</v>
      </c>
      <c r="D505" s="17">
        <v>12</v>
      </c>
      <c r="E505" s="17">
        <v>12</v>
      </c>
      <c r="F505" s="17">
        <f t="shared" si="0"/>
        <v>144</v>
      </c>
    </row>
    <row r="506" spans="1:6" ht="18" customHeight="1" x14ac:dyDescent="0.15">
      <c r="A506" s="16" t="s">
        <v>2596</v>
      </c>
      <c r="B506" s="20" t="s">
        <v>2597</v>
      </c>
      <c r="C506" s="17" t="s">
        <v>2598</v>
      </c>
      <c r="D506" s="17">
        <v>12</v>
      </c>
      <c r="E506" s="17">
        <v>30</v>
      </c>
      <c r="F506" s="17">
        <f t="shared" si="0"/>
        <v>360</v>
      </c>
    </row>
    <row r="507" spans="1:6" ht="18" customHeight="1" x14ac:dyDescent="0.15">
      <c r="A507" s="16" t="s">
        <v>2599</v>
      </c>
      <c r="B507" s="20" t="s">
        <v>2600</v>
      </c>
      <c r="C507" s="17" t="s">
        <v>2601</v>
      </c>
      <c r="D507" s="17">
        <v>10</v>
      </c>
      <c r="E507" s="17">
        <v>60</v>
      </c>
      <c r="F507" s="17">
        <f t="shared" si="0"/>
        <v>600</v>
      </c>
    </row>
    <row r="508" spans="1:6" ht="18" customHeight="1" x14ac:dyDescent="0.15">
      <c r="A508" s="16" t="s">
        <v>2602</v>
      </c>
      <c r="B508" s="20" t="s">
        <v>2603</v>
      </c>
      <c r="C508" s="17" t="s">
        <v>2604</v>
      </c>
      <c r="D508" s="17">
        <v>10</v>
      </c>
      <c r="E508" s="17">
        <v>120</v>
      </c>
      <c r="F508" s="17">
        <f t="shared" si="0"/>
        <v>1200</v>
      </c>
    </row>
    <row r="509" spans="1:6" ht="18" customHeight="1" x14ac:dyDescent="0.15">
      <c r="A509" s="16" t="s">
        <v>2605</v>
      </c>
      <c r="B509" s="20" t="s">
        <v>2606</v>
      </c>
      <c r="C509" s="17" t="s">
        <v>2607</v>
      </c>
      <c r="D509" s="17">
        <v>12</v>
      </c>
      <c r="E509" s="17">
        <v>50</v>
      </c>
      <c r="F509" s="17">
        <f t="shared" si="0"/>
        <v>600</v>
      </c>
    </row>
    <row r="510" spans="1:6" ht="18" customHeight="1" x14ac:dyDescent="0.15">
      <c r="A510" s="16" t="s">
        <v>2608</v>
      </c>
      <c r="B510" s="20" t="s">
        <v>2609</v>
      </c>
      <c r="C510" s="17" t="s">
        <v>2610</v>
      </c>
      <c r="D510" s="17">
        <v>12</v>
      </c>
      <c r="E510" s="17">
        <v>50</v>
      </c>
      <c r="F510" s="17">
        <f t="shared" si="0"/>
        <v>600</v>
      </c>
    </row>
    <row r="511" spans="1:6" ht="18" customHeight="1" x14ac:dyDescent="0.15">
      <c r="A511" s="16" t="s">
        <v>2611</v>
      </c>
      <c r="B511" s="20" t="s">
        <v>2612</v>
      </c>
      <c r="C511" s="17" t="s">
        <v>2613</v>
      </c>
      <c r="D511" s="17">
        <v>12</v>
      </c>
      <c r="E511" s="17">
        <v>50</v>
      </c>
      <c r="F511" s="17">
        <f t="shared" si="0"/>
        <v>600</v>
      </c>
    </row>
    <row r="512" spans="1:6" ht="18" customHeight="1" x14ac:dyDescent="0.15">
      <c r="A512" s="16" t="s">
        <v>2614</v>
      </c>
      <c r="B512" s="20" t="s">
        <v>2615</v>
      </c>
      <c r="C512" s="17" t="s">
        <v>2616</v>
      </c>
      <c r="D512" s="17">
        <v>10</v>
      </c>
      <c r="E512" s="17">
        <v>24</v>
      </c>
      <c r="F512" s="17">
        <f t="shared" si="0"/>
        <v>240</v>
      </c>
    </row>
    <row r="513" spans="1:6" ht="18" customHeight="1" x14ac:dyDescent="0.15">
      <c r="A513" s="16" t="s">
        <v>2617</v>
      </c>
      <c r="B513" s="20" t="s">
        <v>2618</v>
      </c>
      <c r="C513" s="17" t="s">
        <v>2619</v>
      </c>
      <c r="D513" s="17">
        <v>10</v>
      </c>
      <c r="E513" s="17">
        <v>30</v>
      </c>
      <c r="F513" s="17">
        <f t="shared" si="0"/>
        <v>300</v>
      </c>
    </row>
    <row r="514" spans="1:6" ht="18" customHeight="1" x14ac:dyDescent="0.15">
      <c r="A514" s="16" t="s">
        <v>2620</v>
      </c>
      <c r="B514" s="20" t="s">
        <v>2621</v>
      </c>
      <c r="C514" s="17" t="s">
        <v>2622</v>
      </c>
      <c r="D514" s="17">
        <v>10</v>
      </c>
      <c r="E514" s="17">
        <v>60</v>
      </c>
      <c r="F514" s="17">
        <f t="shared" si="0"/>
        <v>600</v>
      </c>
    </row>
    <row r="515" spans="1:6" ht="18" customHeight="1" x14ac:dyDescent="0.15">
      <c r="A515" s="16" t="s">
        <v>2623</v>
      </c>
      <c r="B515" s="20" t="s">
        <v>2624</v>
      </c>
      <c r="C515" s="17" t="s">
        <v>2625</v>
      </c>
      <c r="D515" s="17">
        <v>12</v>
      </c>
      <c r="E515" s="17">
        <v>50</v>
      </c>
      <c r="F515" s="17">
        <f t="shared" si="0"/>
        <v>600</v>
      </c>
    </row>
    <row r="516" spans="1:6" ht="18" customHeight="1" x14ac:dyDescent="0.15">
      <c r="A516" s="16" t="s">
        <v>2626</v>
      </c>
      <c r="B516" s="20" t="s">
        <v>2627</v>
      </c>
      <c r="C516" s="17" t="s">
        <v>2628</v>
      </c>
      <c r="D516" s="17">
        <v>10</v>
      </c>
      <c r="E516" s="17">
        <v>60</v>
      </c>
      <c r="F516" s="17">
        <f t="shared" si="0"/>
        <v>600</v>
      </c>
    </row>
    <row r="517" spans="1:6" ht="18" customHeight="1" x14ac:dyDescent="0.15">
      <c r="A517" s="16" t="s">
        <v>2629</v>
      </c>
      <c r="B517" s="20" t="s">
        <v>2630</v>
      </c>
      <c r="C517" s="17" t="s">
        <v>2631</v>
      </c>
      <c r="D517" s="17">
        <v>10</v>
      </c>
      <c r="E517" s="17">
        <v>60</v>
      </c>
      <c r="F517" s="17">
        <f t="shared" si="0"/>
        <v>600</v>
      </c>
    </row>
    <row r="518" spans="1:6" ht="18" customHeight="1" x14ac:dyDescent="0.15">
      <c r="A518" s="16" t="s">
        <v>2632</v>
      </c>
      <c r="B518" s="20" t="s">
        <v>2633</v>
      </c>
      <c r="C518" s="17" t="s">
        <v>2634</v>
      </c>
      <c r="D518" s="17">
        <v>12</v>
      </c>
      <c r="E518" s="17">
        <v>30</v>
      </c>
      <c r="F518" s="17">
        <f t="shared" si="0"/>
        <v>360</v>
      </c>
    </row>
    <row r="519" spans="1:6" ht="18" customHeight="1" x14ac:dyDescent="0.15">
      <c r="A519" s="16" t="s">
        <v>2635</v>
      </c>
      <c r="B519" s="20" t="s">
        <v>2636</v>
      </c>
      <c r="C519" s="17" t="s">
        <v>870</v>
      </c>
      <c r="D519" s="17">
        <v>12</v>
      </c>
      <c r="E519" s="17">
        <v>10</v>
      </c>
      <c r="F519" s="17">
        <f t="shared" si="0"/>
        <v>120</v>
      </c>
    </row>
    <row r="520" spans="1:6" ht="18" customHeight="1" x14ac:dyDescent="0.15">
      <c r="A520" s="16" t="s">
        <v>2638</v>
      </c>
      <c r="B520" s="20">
        <v>4968988011103</v>
      </c>
      <c r="C520" s="17" t="s">
        <v>2639</v>
      </c>
      <c r="F520" s="17">
        <f t="shared" si="0"/>
        <v>0</v>
      </c>
    </row>
    <row r="521" spans="1:6" ht="18" customHeight="1" x14ac:dyDescent="0.15">
      <c r="A521" s="16">
        <v>2311</v>
      </c>
      <c r="B521" s="20">
        <v>4968988023113</v>
      </c>
      <c r="C521" s="17" t="s">
        <v>2640</v>
      </c>
      <c r="F521" s="17">
        <f t="shared" si="0"/>
        <v>0</v>
      </c>
    </row>
    <row r="522" spans="1:6" ht="18" customHeight="1" x14ac:dyDescent="0.15">
      <c r="A522" s="16">
        <v>3776</v>
      </c>
      <c r="B522" s="20">
        <v>4968988037769</v>
      </c>
      <c r="C522" s="17" t="s">
        <v>460</v>
      </c>
      <c r="F522" s="17">
        <f t="shared" si="0"/>
        <v>0</v>
      </c>
    </row>
    <row r="523" spans="1:6" ht="18" customHeight="1" x14ac:dyDescent="0.15">
      <c r="A523" s="16">
        <v>3790</v>
      </c>
      <c r="B523" s="20">
        <v>4968988037905</v>
      </c>
      <c r="C523" s="17" t="s">
        <v>2641</v>
      </c>
      <c r="F523" s="17">
        <f t="shared" si="0"/>
        <v>0</v>
      </c>
    </row>
    <row r="524" spans="1:6" ht="18" customHeight="1" x14ac:dyDescent="0.15">
      <c r="A524" s="16" t="s">
        <v>2642</v>
      </c>
      <c r="B524" s="20">
        <v>4968988934303</v>
      </c>
      <c r="C524" s="17" t="s">
        <v>2643</v>
      </c>
      <c r="F524" s="17">
        <f t="shared" si="0"/>
        <v>0</v>
      </c>
    </row>
    <row r="525" spans="1:6" ht="18" customHeight="1" x14ac:dyDescent="0.15">
      <c r="A525" s="16">
        <v>7554</v>
      </c>
      <c r="B525" s="20">
        <v>4968988075549</v>
      </c>
      <c r="C525" s="17" t="s">
        <v>465</v>
      </c>
      <c r="F525" s="17">
        <f t="shared" si="0"/>
        <v>0</v>
      </c>
    </row>
    <row r="526" spans="1:6" ht="18" customHeight="1" x14ac:dyDescent="0.15">
      <c r="A526" s="16">
        <v>7616</v>
      </c>
      <c r="B526" s="20">
        <v>4968988076164</v>
      </c>
      <c r="C526" s="17" t="s">
        <v>2644</v>
      </c>
      <c r="F526" s="17">
        <f t="shared" si="0"/>
        <v>0</v>
      </c>
    </row>
    <row r="527" spans="1:6" ht="18" customHeight="1" x14ac:dyDescent="0.15">
      <c r="A527" s="16">
        <v>3789</v>
      </c>
      <c r="B527" s="20">
        <v>4968988037899</v>
      </c>
      <c r="C527" s="17" t="s">
        <v>2645</v>
      </c>
      <c r="F527" s="17">
        <f t="shared" si="0"/>
        <v>0</v>
      </c>
    </row>
    <row r="528" spans="1:6" ht="18" customHeight="1" x14ac:dyDescent="0.15">
      <c r="A528" s="16" t="s">
        <v>2646</v>
      </c>
      <c r="B528" s="20">
        <v>4968988994109</v>
      </c>
      <c r="C528" s="17" t="s">
        <v>2647</v>
      </c>
      <c r="F528" s="17">
        <f t="shared" si="0"/>
        <v>0</v>
      </c>
    </row>
    <row r="529" spans="1:6" ht="18" customHeight="1" x14ac:dyDescent="0.15">
      <c r="A529" s="16">
        <v>1141</v>
      </c>
      <c r="B529" s="20">
        <v>4968988011417</v>
      </c>
      <c r="C529" s="17" t="s">
        <v>473</v>
      </c>
      <c r="F529" s="17">
        <f t="shared" si="0"/>
        <v>0</v>
      </c>
    </row>
    <row r="530" spans="1:6" ht="18" customHeight="1" x14ac:dyDescent="0.15">
      <c r="A530" s="16" t="s">
        <v>2648</v>
      </c>
      <c r="B530" s="20">
        <v>4968988995038</v>
      </c>
      <c r="C530" s="17" t="s">
        <v>2649</v>
      </c>
      <c r="F530" s="17">
        <f t="shared" si="0"/>
        <v>0</v>
      </c>
    </row>
    <row r="531" spans="1:6" ht="18" customHeight="1" x14ac:dyDescent="0.15">
      <c r="A531" s="16" t="s">
        <v>2650</v>
      </c>
      <c r="B531" s="20">
        <v>4968988981017</v>
      </c>
      <c r="C531" s="17" t="s">
        <v>2651</v>
      </c>
      <c r="F531" s="17">
        <f t="shared" si="0"/>
        <v>0</v>
      </c>
    </row>
    <row r="532" spans="1:6" ht="18" customHeight="1" x14ac:dyDescent="0.15">
      <c r="A532" s="16" t="s">
        <v>2652</v>
      </c>
      <c r="B532" s="20">
        <v>4968988872742</v>
      </c>
      <c r="C532" s="17" t="s">
        <v>2653</v>
      </c>
      <c r="F532" s="17">
        <f t="shared" si="0"/>
        <v>0</v>
      </c>
    </row>
    <row r="533" spans="1:6" ht="18" customHeight="1" x14ac:dyDescent="0.15">
      <c r="A533" s="16" t="s">
        <v>2654</v>
      </c>
      <c r="B533" s="20">
        <v>4968988078007</v>
      </c>
      <c r="C533" s="17" t="s">
        <v>2655</v>
      </c>
      <c r="F533" s="17">
        <f t="shared" si="0"/>
        <v>0</v>
      </c>
    </row>
    <row r="534" spans="1:6" ht="18" customHeight="1" x14ac:dyDescent="0.15">
      <c r="A534" s="16" t="s">
        <v>2656</v>
      </c>
      <c r="B534" s="20">
        <v>4968988037844</v>
      </c>
      <c r="C534" s="17" t="s">
        <v>2657</v>
      </c>
      <c r="F534" s="17">
        <f t="shared" si="0"/>
        <v>0</v>
      </c>
    </row>
    <row r="535" spans="1:6" ht="18" customHeight="1" x14ac:dyDescent="0.15">
      <c r="A535" s="16" t="s">
        <v>2658</v>
      </c>
      <c r="B535" s="20">
        <v>4968988082400</v>
      </c>
      <c r="C535" s="17" t="s">
        <v>483</v>
      </c>
      <c r="F535" s="17">
        <f t="shared" si="0"/>
        <v>0</v>
      </c>
    </row>
    <row r="536" spans="1:6" ht="18" customHeight="1" x14ac:dyDescent="0.15">
      <c r="A536" s="16" t="s">
        <v>2659</v>
      </c>
      <c r="B536" s="20">
        <v>4968988077185</v>
      </c>
      <c r="C536" s="17" t="s">
        <v>2660</v>
      </c>
      <c r="F536" s="17">
        <f t="shared" si="0"/>
        <v>0</v>
      </c>
    </row>
    <row r="537" spans="1:6" ht="18" customHeight="1" x14ac:dyDescent="0.15">
      <c r="A537" s="16" t="s">
        <v>2661</v>
      </c>
      <c r="B537" s="20">
        <v>4968988052908</v>
      </c>
      <c r="C537" s="17" t="s">
        <v>2662</v>
      </c>
      <c r="F537" s="17">
        <f t="shared" si="0"/>
        <v>0</v>
      </c>
    </row>
    <row r="538" spans="1:6" ht="18" customHeight="1" x14ac:dyDescent="0.15">
      <c r="A538" s="16" t="s">
        <v>2663</v>
      </c>
      <c r="B538" s="20">
        <v>4968988038131</v>
      </c>
      <c r="C538" s="17" t="s">
        <v>489</v>
      </c>
      <c r="F538" s="17">
        <f t="shared" si="0"/>
        <v>0</v>
      </c>
    </row>
    <row r="539" spans="1:6" ht="18" customHeight="1" x14ac:dyDescent="0.15">
      <c r="A539" s="16" t="s">
        <v>2664</v>
      </c>
      <c r="B539" s="20">
        <v>4968988076393</v>
      </c>
      <c r="C539" s="17" t="s">
        <v>491</v>
      </c>
      <c r="F539" s="17">
        <f t="shared" si="0"/>
        <v>0</v>
      </c>
    </row>
    <row r="540" spans="1:6" ht="18" customHeight="1" x14ac:dyDescent="0.15">
      <c r="A540" s="16" t="s">
        <v>2665</v>
      </c>
      <c r="B540" s="20">
        <v>4968988780320</v>
      </c>
      <c r="C540" s="17" t="s">
        <v>2666</v>
      </c>
      <c r="F540" s="17">
        <f t="shared" si="0"/>
        <v>0</v>
      </c>
    </row>
    <row r="541" spans="1:6" ht="18" customHeight="1" x14ac:dyDescent="0.15">
      <c r="A541" s="16" t="s">
        <v>2667</v>
      </c>
      <c r="B541" s="20">
        <v>4968988861029</v>
      </c>
      <c r="C541" s="17" t="s">
        <v>2668</v>
      </c>
      <c r="F541" s="17">
        <f t="shared" si="0"/>
        <v>0</v>
      </c>
    </row>
    <row r="542" spans="1:6" ht="18" customHeight="1" x14ac:dyDescent="0.15">
      <c r="A542" s="16" t="s">
        <v>2669</v>
      </c>
      <c r="B542" s="20">
        <v>4968988995069</v>
      </c>
      <c r="C542" s="17" t="s">
        <v>525</v>
      </c>
      <c r="F542" s="17">
        <f t="shared" si="0"/>
        <v>0</v>
      </c>
    </row>
    <row r="543" spans="1:6" ht="18" customHeight="1" x14ac:dyDescent="0.15">
      <c r="A543" s="16" t="s">
        <v>2670</v>
      </c>
      <c r="B543" s="20">
        <v>4968988038162</v>
      </c>
      <c r="C543" s="17" t="s">
        <v>2671</v>
      </c>
      <c r="F543" s="17">
        <f t="shared" si="0"/>
        <v>0</v>
      </c>
    </row>
    <row r="544" spans="1:6" ht="18" customHeight="1" x14ac:dyDescent="0.15">
      <c r="A544" s="16" t="s">
        <v>3264</v>
      </c>
      <c r="B544" s="20">
        <v>4968988035451</v>
      </c>
      <c r="C544" s="17" t="s">
        <v>3266</v>
      </c>
    </row>
    <row r="545" spans="1:6" ht="18" customHeight="1" x14ac:dyDescent="0.15">
      <c r="A545" s="16" t="s">
        <v>527</v>
      </c>
      <c r="B545" s="20">
        <v>4968988070858</v>
      </c>
      <c r="C545" s="17" t="s">
        <v>528</v>
      </c>
      <c r="F545" s="17">
        <f t="shared" si="0"/>
        <v>0</v>
      </c>
    </row>
    <row r="546" spans="1:6" ht="18" customHeight="1" x14ac:dyDescent="0.15">
      <c r="A546" s="16" t="s">
        <v>2672</v>
      </c>
      <c r="B546" s="20">
        <v>4968988053257</v>
      </c>
      <c r="C546" s="17" t="s">
        <v>2673</v>
      </c>
      <c r="F546" s="17">
        <f t="shared" si="0"/>
        <v>0</v>
      </c>
    </row>
    <row r="547" spans="1:6" ht="18" customHeight="1" x14ac:dyDescent="0.15">
      <c r="A547" s="16" t="s">
        <v>2674</v>
      </c>
      <c r="B547" s="20">
        <v>4968988088105</v>
      </c>
      <c r="C547" s="17" t="s">
        <v>2675</v>
      </c>
      <c r="F547" s="17">
        <f t="shared" si="0"/>
        <v>0</v>
      </c>
    </row>
    <row r="548" spans="1:6" ht="18" customHeight="1" x14ac:dyDescent="0.15">
      <c r="A548" s="16" t="s">
        <v>531</v>
      </c>
      <c r="B548" s="20" t="s">
        <v>530</v>
      </c>
      <c r="C548" s="17" t="s">
        <v>2676</v>
      </c>
      <c r="F548" s="17">
        <f t="shared" si="0"/>
        <v>0</v>
      </c>
    </row>
    <row r="549" spans="1:6" ht="18" customHeight="1" x14ac:dyDescent="0.15">
      <c r="A549" s="16" t="s">
        <v>534</v>
      </c>
      <c r="B549" s="20" t="s">
        <v>533</v>
      </c>
      <c r="C549" s="17" t="s">
        <v>2677</v>
      </c>
      <c r="F549" s="17">
        <f t="shared" si="0"/>
        <v>0</v>
      </c>
    </row>
    <row r="550" spans="1:6" ht="18" customHeight="1" x14ac:dyDescent="0.15">
      <c r="A550" s="16" t="s">
        <v>536</v>
      </c>
      <c r="B550" s="20">
        <v>4968988087900</v>
      </c>
      <c r="C550" s="17" t="s">
        <v>2678</v>
      </c>
      <c r="F550" s="17">
        <f t="shared" si="0"/>
        <v>0</v>
      </c>
    </row>
    <row r="551" spans="1:6" ht="18" customHeight="1" x14ac:dyDescent="0.15">
      <c r="A551" s="16" t="s">
        <v>540</v>
      </c>
      <c r="B551" s="20">
        <v>4968988037943</v>
      </c>
      <c r="C551" s="17" t="s">
        <v>2679</v>
      </c>
      <c r="F551" s="17">
        <f t="shared" si="0"/>
        <v>0</v>
      </c>
    </row>
    <row r="552" spans="1:6" ht="18" customHeight="1" x14ac:dyDescent="0.15">
      <c r="A552" s="16" t="s">
        <v>542</v>
      </c>
      <c r="B552" s="20">
        <v>4968988908120</v>
      </c>
      <c r="C552" s="17" t="s">
        <v>2680</v>
      </c>
      <c r="F552" s="17">
        <f t="shared" si="0"/>
        <v>0</v>
      </c>
    </row>
    <row r="553" spans="1:6" ht="18" customHeight="1" x14ac:dyDescent="0.15">
      <c r="A553" s="16" t="s">
        <v>2681</v>
      </c>
      <c r="B553" s="20">
        <v>4968988906331</v>
      </c>
      <c r="C553" s="17" t="s">
        <v>2682</v>
      </c>
      <c r="F553" s="17">
        <f t="shared" si="0"/>
        <v>0</v>
      </c>
    </row>
    <row r="554" spans="1:6" ht="18" customHeight="1" x14ac:dyDescent="0.15">
      <c r="A554" s="16" t="s">
        <v>2683</v>
      </c>
      <c r="B554" s="20">
        <v>4968988087238</v>
      </c>
      <c r="C554" s="17" t="s">
        <v>2684</v>
      </c>
      <c r="F554" s="17">
        <f t="shared" si="0"/>
        <v>0</v>
      </c>
    </row>
    <row r="555" spans="1:6" ht="18" customHeight="1" x14ac:dyDescent="0.15">
      <c r="A555" s="16" t="s">
        <v>2685</v>
      </c>
      <c r="B555" s="20">
        <v>4968988995014</v>
      </c>
      <c r="C555" s="17" t="s">
        <v>2686</v>
      </c>
      <c r="F555" s="17">
        <f t="shared" si="0"/>
        <v>0</v>
      </c>
    </row>
    <row r="556" spans="1:6" ht="18" customHeight="1" x14ac:dyDescent="0.15">
      <c r="A556" s="16" t="s">
        <v>2687</v>
      </c>
      <c r="B556" s="20">
        <v>4968988088099</v>
      </c>
      <c r="C556" s="17" t="s">
        <v>2688</v>
      </c>
      <c r="F556" s="17">
        <f t="shared" ref="F556:F619" si="1">SUM(D556*E556)</f>
        <v>0</v>
      </c>
    </row>
    <row r="557" spans="1:6" ht="18" customHeight="1" x14ac:dyDescent="0.15">
      <c r="A557" s="16" t="s">
        <v>2689</v>
      </c>
      <c r="B557" s="20">
        <v>4968988087948</v>
      </c>
      <c r="C557" s="17" t="s">
        <v>2690</v>
      </c>
      <c r="F557" s="17">
        <f t="shared" si="1"/>
        <v>0</v>
      </c>
    </row>
    <row r="558" spans="1:6" ht="18" customHeight="1" x14ac:dyDescent="0.15">
      <c r="A558" s="16" t="s">
        <v>2691</v>
      </c>
      <c r="B558" s="20">
        <v>4968988614618</v>
      </c>
      <c r="C558" s="17" t="s">
        <v>2692</v>
      </c>
      <c r="F558" s="17">
        <f t="shared" si="1"/>
        <v>0</v>
      </c>
    </row>
    <row r="559" spans="1:6" ht="18" customHeight="1" x14ac:dyDescent="0.15">
      <c r="A559" s="16" t="s">
        <v>2693</v>
      </c>
      <c r="B559" s="20">
        <v>4968988084671</v>
      </c>
      <c r="C559" s="17" t="s">
        <v>557</v>
      </c>
      <c r="F559" s="17">
        <f t="shared" si="1"/>
        <v>0</v>
      </c>
    </row>
    <row r="560" spans="1:6" ht="18" customHeight="1" x14ac:dyDescent="0.15">
      <c r="A560" s="16" t="s">
        <v>2694</v>
      </c>
      <c r="B560" s="20">
        <v>4968988053288</v>
      </c>
      <c r="C560" s="17" t="s">
        <v>2695</v>
      </c>
      <c r="F560" s="17">
        <f t="shared" si="1"/>
        <v>0</v>
      </c>
    </row>
    <row r="561" spans="1:6" ht="18" customHeight="1" x14ac:dyDescent="0.15">
      <c r="A561" s="16" t="s">
        <v>2696</v>
      </c>
      <c r="B561" s="20">
        <v>4968988086613</v>
      </c>
      <c r="C561" s="17" t="s">
        <v>576</v>
      </c>
      <c r="F561" s="17">
        <f t="shared" si="1"/>
        <v>0</v>
      </c>
    </row>
    <row r="562" spans="1:6" ht="18" customHeight="1" x14ac:dyDescent="0.15">
      <c r="A562" s="16" t="s">
        <v>2697</v>
      </c>
      <c r="B562" s="20">
        <v>4968988042916</v>
      </c>
      <c r="C562" s="17" t="s">
        <v>2698</v>
      </c>
      <c r="F562" s="17">
        <f t="shared" si="1"/>
        <v>0</v>
      </c>
    </row>
    <row r="563" spans="1:6" ht="18" customHeight="1" x14ac:dyDescent="0.15">
      <c r="A563" s="16" t="s">
        <v>2699</v>
      </c>
      <c r="B563" s="20">
        <v>4968988087757</v>
      </c>
      <c r="C563" s="17" t="s">
        <v>2700</v>
      </c>
      <c r="F563" s="17">
        <f t="shared" si="1"/>
        <v>0</v>
      </c>
    </row>
    <row r="564" spans="1:6" ht="18" customHeight="1" x14ac:dyDescent="0.15">
      <c r="A564" s="16" t="s">
        <v>2701</v>
      </c>
      <c r="B564" s="20">
        <v>4968988202006</v>
      </c>
      <c r="C564" s="17" t="s">
        <v>2702</v>
      </c>
      <c r="F564" s="17">
        <f t="shared" si="1"/>
        <v>0</v>
      </c>
    </row>
    <row r="565" spans="1:6" ht="18" customHeight="1" x14ac:dyDescent="0.15">
      <c r="A565" s="16" t="s">
        <v>2703</v>
      </c>
      <c r="B565" s="20">
        <v>4968988071701</v>
      </c>
      <c r="C565" s="17" t="s">
        <v>587</v>
      </c>
      <c r="F565" s="17">
        <f t="shared" si="1"/>
        <v>0</v>
      </c>
    </row>
    <row r="566" spans="1:6" ht="18" customHeight="1" x14ac:dyDescent="0.15">
      <c r="A566" s="16" t="s">
        <v>2704</v>
      </c>
      <c r="B566" s="20">
        <v>4968988994239</v>
      </c>
      <c r="C566" s="17" t="s">
        <v>2705</v>
      </c>
      <c r="F566" s="17">
        <f t="shared" si="1"/>
        <v>0</v>
      </c>
    </row>
    <row r="567" spans="1:6" ht="18" customHeight="1" x14ac:dyDescent="0.15">
      <c r="A567" s="16" t="s">
        <v>2706</v>
      </c>
      <c r="B567" s="20">
        <v>4968988042930</v>
      </c>
      <c r="C567" s="17" t="s">
        <v>2707</v>
      </c>
      <c r="F567" s="17">
        <f t="shared" si="1"/>
        <v>0</v>
      </c>
    </row>
    <row r="568" spans="1:6" ht="18" customHeight="1" x14ac:dyDescent="0.15">
      <c r="A568" s="16" t="s">
        <v>573</v>
      </c>
      <c r="B568" s="20">
        <v>4968988086620</v>
      </c>
      <c r="C568" s="17" t="s">
        <v>2708</v>
      </c>
      <c r="F568" s="17">
        <f t="shared" si="1"/>
        <v>0</v>
      </c>
    </row>
    <row r="569" spans="1:6" ht="18" customHeight="1" x14ac:dyDescent="0.15">
      <c r="A569" s="16" t="s">
        <v>574</v>
      </c>
      <c r="B569" s="20">
        <v>4968988995045</v>
      </c>
      <c r="C569" s="17" t="s">
        <v>2709</v>
      </c>
      <c r="F569" s="17">
        <f t="shared" si="1"/>
        <v>0</v>
      </c>
    </row>
    <row r="570" spans="1:6" ht="18" customHeight="1" x14ac:dyDescent="0.15">
      <c r="A570" s="16" t="s">
        <v>575</v>
      </c>
      <c r="B570" s="20">
        <v>4968988075150</v>
      </c>
      <c r="C570" s="17" t="s">
        <v>2710</v>
      </c>
      <c r="F570" s="17">
        <f t="shared" si="1"/>
        <v>0</v>
      </c>
    </row>
    <row r="571" spans="1:6" ht="18" customHeight="1" x14ac:dyDescent="0.15">
      <c r="A571" s="16" t="s">
        <v>2711</v>
      </c>
      <c r="B571" s="20">
        <v>4968988908144</v>
      </c>
      <c r="C571" s="17" t="s">
        <v>2712</v>
      </c>
      <c r="F571" s="17">
        <f t="shared" si="1"/>
        <v>0</v>
      </c>
    </row>
    <row r="572" spans="1:6" ht="18" customHeight="1" x14ac:dyDescent="0.15">
      <c r="A572" s="16" t="s">
        <v>2713</v>
      </c>
      <c r="B572" s="20">
        <v>4968988053264</v>
      </c>
      <c r="C572" s="17" t="s">
        <v>2714</v>
      </c>
      <c r="F572" s="17">
        <f t="shared" si="1"/>
        <v>0</v>
      </c>
    </row>
    <row r="573" spans="1:6" ht="18" customHeight="1" x14ac:dyDescent="0.15">
      <c r="A573" s="16" t="s">
        <v>2715</v>
      </c>
      <c r="B573" s="20">
        <v>4968988088983</v>
      </c>
      <c r="C573" s="17" t="s">
        <v>2716</v>
      </c>
      <c r="F573" s="17">
        <f t="shared" si="1"/>
        <v>0</v>
      </c>
    </row>
    <row r="574" spans="1:6" ht="18" customHeight="1" x14ac:dyDescent="0.15">
      <c r="A574" s="16" t="s">
        <v>2717</v>
      </c>
      <c r="B574" s="20">
        <v>4968988050690</v>
      </c>
      <c r="C574" s="17" t="s">
        <v>2718</v>
      </c>
      <c r="F574" s="17">
        <f t="shared" si="1"/>
        <v>0</v>
      </c>
    </row>
    <row r="575" spans="1:6" ht="18" customHeight="1" x14ac:dyDescent="0.15">
      <c r="A575" s="16" t="s">
        <v>2719</v>
      </c>
      <c r="B575" s="20">
        <v>4968988050201</v>
      </c>
      <c r="C575" s="17" t="s">
        <v>2720</v>
      </c>
      <c r="F575" s="17">
        <f t="shared" si="1"/>
        <v>0</v>
      </c>
    </row>
    <row r="576" spans="1:6" ht="18" customHeight="1" x14ac:dyDescent="0.15">
      <c r="A576" s="16" t="s">
        <v>2721</v>
      </c>
      <c r="B576" s="20">
        <v>4968988908168</v>
      </c>
      <c r="C576" s="17" t="s">
        <v>2722</v>
      </c>
      <c r="F576" s="17">
        <f t="shared" si="1"/>
        <v>0</v>
      </c>
    </row>
    <row r="577" spans="1:6" ht="18" customHeight="1" x14ac:dyDescent="0.15">
      <c r="A577" s="16" t="s">
        <v>2723</v>
      </c>
      <c r="B577" s="20">
        <v>4968988970073</v>
      </c>
      <c r="C577" s="17" t="s">
        <v>633</v>
      </c>
      <c r="F577" s="17">
        <f t="shared" si="1"/>
        <v>0</v>
      </c>
    </row>
    <row r="578" spans="1:6" ht="18" customHeight="1" x14ac:dyDescent="0.15">
      <c r="A578" s="16" t="s">
        <v>2724</v>
      </c>
      <c r="B578" s="20">
        <v>4968988076041</v>
      </c>
      <c r="C578" s="17" t="s">
        <v>2725</v>
      </c>
      <c r="F578" s="17">
        <f t="shared" si="1"/>
        <v>0</v>
      </c>
    </row>
    <row r="579" spans="1:6" ht="18" customHeight="1" x14ac:dyDescent="0.15">
      <c r="A579" s="16" t="s">
        <v>2726</v>
      </c>
      <c r="B579" s="20">
        <v>4968988981338</v>
      </c>
      <c r="C579" s="17" t="s">
        <v>2727</v>
      </c>
      <c r="F579" s="17">
        <f t="shared" si="1"/>
        <v>0</v>
      </c>
    </row>
    <row r="580" spans="1:6" ht="18" customHeight="1" x14ac:dyDescent="0.15">
      <c r="A580" s="16" t="s">
        <v>2728</v>
      </c>
      <c r="B580" s="20">
        <v>4968988023182</v>
      </c>
      <c r="C580" s="17" t="s">
        <v>2729</v>
      </c>
      <c r="F580" s="17">
        <f t="shared" si="1"/>
        <v>0</v>
      </c>
    </row>
    <row r="581" spans="1:6" ht="18" customHeight="1" x14ac:dyDescent="0.15">
      <c r="A581" s="16" t="s">
        <v>2730</v>
      </c>
      <c r="B581" s="20">
        <v>4968988087955</v>
      </c>
      <c r="C581" s="17" t="s">
        <v>641</v>
      </c>
      <c r="F581" s="17">
        <f t="shared" si="1"/>
        <v>0</v>
      </c>
    </row>
    <row r="582" spans="1:6" ht="18" customHeight="1" x14ac:dyDescent="0.15">
      <c r="A582" s="16" t="s">
        <v>2731</v>
      </c>
      <c r="B582" s="20">
        <v>4968988970066</v>
      </c>
      <c r="C582" s="17" t="s">
        <v>2732</v>
      </c>
      <c r="F582" s="17">
        <f t="shared" si="1"/>
        <v>0</v>
      </c>
    </row>
    <row r="583" spans="1:6" ht="18" customHeight="1" x14ac:dyDescent="0.15">
      <c r="A583" s="16" t="s">
        <v>2733</v>
      </c>
      <c r="B583" s="20">
        <v>4968988038360</v>
      </c>
      <c r="C583" s="17" t="s">
        <v>2734</v>
      </c>
      <c r="F583" s="17">
        <f t="shared" si="1"/>
        <v>0</v>
      </c>
    </row>
    <row r="584" spans="1:6" ht="18" customHeight="1" x14ac:dyDescent="0.15">
      <c r="A584" s="16" t="s">
        <v>2735</v>
      </c>
      <c r="B584" s="20">
        <v>4968988886138</v>
      </c>
      <c r="C584" s="17" t="s">
        <v>645</v>
      </c>
      <c r="F584" s="17">
        <f t="shared" si="1"/>
        <v>0</v>
      </c>
    </row>
    <row r="585" spans="1:6" ht="18" customHeight="1" x14ac:dyDescent="0.15">
      <c r="A585" s="16" t="s">
        <v>2736</v>
      </c>
      <c r="B585" s="20">
        <v>4968988077864</v>
      </c>
      <c r="C585" s="17" t="s">
        <v>2737</v>
      </c>
      <c r="F585" s="17">
        <f t="shared" si="1"/>
        <v>0</v>
      </c>
    </row>
    <row r="586" spans="1:6" ht="18" customHeight="1" x14ac:dyDescent="0.15">
      <c r="A586" s="16" t="s">
        <v>2738</v>
      </c>
      <c r="B586" s="20">
        <v>4968988042923</v>
      </c>
      <c r="C586" s="17" t="s">
        <v>2739</v>
      </c>
      <c r="F586" s="17">
        <f t="shared" si="1"/>
        <v>0</v>
      </c>
    </row>
    <row r="587" spans="1:6" ht="18" customHeight="1" x14ac:dyDescent="0.15">
      <c r="A587" s="16" t="s">
        <v>2740</v>
      </c>
      <c r="B587" s="20">
        <v>4968988886114</v>
      </c>
      <c r="C587" s="17" t="s">
        <v>2741</v>
      </c>
      <c r="F587" s="17">
        <f t="shared" si="1"/>
        <v>0</v>
      </c>
    </row>
    <row r="588" spans="1:6" ht="18" customHeight="1" x14ac:dyDescent="0.15">
      <c r="A588" s="16" t="s">
        <v>2742</v>
      </c>
      <c r="B588" s="20">
        <v>4968988040394</v>
      </c>
      <c r="C588" s="17" t="s">
        <v>2743</v>
      </c>
      <c r="F588" s="17">
        <f t="shared" si="1"/>
        <v>0</v>
      </c>
    </row>
    <row r="589" spans="1:6" ht="18" customHeight="1" x14ac:dyDescent="0.15">
      <c r="A589" s="16" t="s">
        <v>2744</v>
      </c>
      <c r="B589" s="20">
        <v>4968988074931</v>
      </c>
      <c r="C589" s="17" t="s">
        <v>655</v>
      </c>
      <c r="F589" s="17">
        <f t="shared" si="1"/>
        <v>0</v>
      </c>
    </row>
    <row r="590" spans="1:6" ht="18" customHeight="1" x14ac:dyDescent="0.15">
      <c r="A590" s="16" t="s">
        <v>2745</v>
      </c>
      <c r="B590" s="20">
        <v>4968988087771</v>
      </c>
      <c r="C590" s="17" t="s">
        <v>2746</v>
      </c>
      <c r="F590" s="17">
        <f t="shared" si="1"/>
        <v>0</v>
      </c>
    </row>
    <row r="591" spans="1:6" ht="18" customHeight="1" x14ac:dyDescent="0.15">
      <c r="A591" s="16" t="s">
        <v>2747</v>
      </c>
      <c r="B591" s="20">
        <v>4968988086774</v>
      </c>
      <c r="C591" s="17" t="s">
        <v>2748</v>
      </c>
      <c r="F591" s="17">
        <f t="shared" si="1"/>
        <v>0</v>
      </c>
    </row>
    <row r="592" spans="1:6" ht="18" customHeight="1" x14ac:dyDescent="0.15">
      <c r="A592" s="16" t="s">
        <v>2749</v>
      </c>
      <c r="B592" s="20">
        <v>4968988972060</v>
      </c>
      <c r="C592" s="17" t="s">
        <v>661</v>
      </c>
      <c r="F592" s="17">
        <f t="shared" si="1"/>
        <v>0</v>
      </c>
    </row>
    <row r="593" spans="1:6" ht="18" customHeight="1" x14ac:dyDescent="0.15">
      <c r="A593" s="16" t="s">
        <v>2750</v>
      </c>
      <c r="B593" s="20">
        <v>4968988077086</v>
      </c>
      <c r="C593" s="17" t="s">
        <v>2751</v>
      </c>
      <c r="F593" s="17">
        <f t="shared" si="1"/>
        <v>0</v>
      </c>
    </row>
    <row r="594" spans="1:6" ht="18" customHeight="1" x14ac:dyDescent="0.15">
      <c r="A594" s="16" t="s">
        <v>2752</v>
      </c>
      <c r="B594" s="20">
        <v>4968988994215</v>
      </c>
      <c r="C594" s="17" t="s">
        <v>2753</v>
      </c>
      <c r="F594" s="17">
        <f t="shared" si="1"/>
        <v>0</v>
      </c>
    </row>
    <row r="595" spans="1:6" ht="18" customHeight="1" x14ac:dyDescent="0.15">
      <c r="A595" s="16" t="s">
        <v>2754</v>
      </c>
      <c r="B595" s="20">
        <v>4968988023144</v>
      </c>
      <c r="C595" s="17" t="s">
        <v>2755</v>
      </c>
      <c r="F595" s="17">
        <f t="shared" si="1"/>
        <v>0</v>
      </c>
    </row>
    <row r="596" spans="1:6" ht="18" customHeight="1" x14ac:dyDescent="0.15">
      <c r="A596" s="16" t="s">
        <v>2756</v>
      </c>
      <c r="B596" s="20">
        <v>4968988087481</v>
      </c>
      <c r="C596" s="17" t="s">
        <v>667</v>
      </c>
      <c r="F596" s="17">
        <f t="shared" si="1"/>
        <v>0</v>
      </c>
    </row>
    <row r="597" spans="1:6" ht="18" customHeight="1" x14ac:dyDescent="0.15">
      <c r="A597" s="16" t="s">
        <v>2757</v>
      </c>
      <c r="B597" s="20">
        <v>4968988023175</v>
      </c>
      <c r="C597" s="17" t="s">
        <v>2758</v>
      </c>
      <c r="F597" s="17">
        <f t="shared" si="1"/>
        <v>0</v>
      </c>
    </row>
    <row r="598" spans="1:6" ht="18" customHeight="1" x14ac:dyDescent="0.15">
      <c r="A598" s="16" t="s">
        <v>2759</v>
      </c>
      <c r="B598" s="20">
        <v>4968988043050</v>
      </c>
      <c r="C598" s="17" t="s">
        <v>2760</v>
      </c>
      <c r="F598" s="17">
        <f t="shared" si="1"/>
        <v>0</v>
      </c>
    </row>
    <row r="599" spans="1:6" ht="18" customHeight="1" x14ac:dyDescent="0.15">
      <c r="A599" s="16" t="s">
        <v>2761</v>
      </c>
      <c r="B599" s="20">
        <v>4968988043067</v>
      </c>
      <c r="C599" s="17" t="s">
        <v>2762</v>
      </c>
      <c r="F599" s="17">
        <f t="shared" si="1"/>
        <v>0</v>
      </c>
    </row>
    <row r="600" spans="1:6" ht="18" customHeight="1" x14ac:dyDescent="0.15">
      <c r="A600" s="16" t="s">
        <v>2763</v>
      </c>
      <c r="B600" s="20">
        <v>4968988078144</v>
      </c>
      <c r="C600" s="17" t="s">
        <v>2764</v>
      </c>
      <c r="F600" s="17">
        <f t="shared" si="1"/>
        <v>0</v>
      </c>
    </row>
    <row r="601" spans="1:6" ht="18" customHeight="1" x14ac:dyDescent="0.15">
      <c r="A601" s="16" t="s">
        <v>2765</v>
      </c>
      <c r="B601" s="20">
        <v>4968988087849</v>
      </c>
      <c r="C601" s="17" t="s">
        <v>2766</v>
      </c>
      <c r="F601" s="17">
        <f t="shared" si="1"/>
        <v>0</v>
      </c>
    </row>
    <row r="602" spans="1:6" ht="18" customHeight="1" x14ac:dyDescent="0.15">
      <c r="A602" s="16" t="s">
        <v>2767</v>
      </c>
      <c r="B602" s="20">
        <v>4968988038322</v>
      </c>
      <c r="C602" s="17" t="s">
        <v>2768</v>
      </c>
      <c r="F602" s="17">
        <f t="shared" si="1"/>
        <v>0</v>
      </c>
    </row>
    <row r="603" spans="1:6" ht="18" customHeight="1" x14ac:dyDescent="0.15">
      <c r="A603" s="16" t="s">
        <v>2769</v>
      </c>
      <c r="B603" s="20">
        <v>4968988077178</v>
      </c>
      <c r="C603" s="17" t="s">
        <v>676</v>
      </c>
      <c r="F603" s="17">
        <f t="shared" si="1"/>
        <v>0</v>
      </c>
    </row>
    <row r="604" spans="1:6" ht="18" customHeight="1" x14ac:dyDescent="0.15">
      <c r="A604" s="16" t="s">
        <v>678</v>
      </c>
      <c r="B604" s="20">
        <v>4968988023304</v>
      </c>
      <c r="C604" s="17" t="s">
        <v>690</v>
      </c>
      <c r="F604" s="17">
        <f t="shared" si="1"/>
        <v>0</v>
      </c>
    </row>
    <row r="605" spans="1:6" ht="18" customHeight="1" x14ac:dyDescent="0.15">
      <c r="A605" s="16" t="s">
        <v>679</v>
      </c>
      <c r="B605" s="20">
        <v>4968988070094</v>
      </c>
      <c r="C605" s="17" t="s">
        <v>2770</v>
      </c>
      <c r="F605" s="17">
        <f t="shared" si="1"/>
        <v>0</v>
      </c>
    </row>
    <row r="606" spans="1:6" ht="18" customHeight="1" x14ac:dyDescent="0.15">
      <c r="A606" s="16" t="s">
        <v>680</v>
      </c>
      <c r="B606" s="20">
        <v>4907692037931</v>
      </c>
      <c r="C606" s="17" t="s">
        <v>692</v>
      </c>
      <c r="F606" s="17">
        <f t="shared" si="1"/>
        <v>0</v>
      </c>
    </row>
    <row r="607" spans="1:6" ht="18" customHeight="1" x14ac:dyDescent="0.15">
      <c r="A607" s="16" t="s">
        <v>681</v>
      </c>
      <c r="B607" s="20">
        <v>4968988071312</v>
      </c>
      <c r="C607" s="17" t="s">
        <v>693</v>
      </c>
      <c r="F607" s="17">
        <f t="shared" si="1"/>
        <v>0</v>
      </c>
    </row>
    <row r="608" spans="1:6" ht="18" customHeight="1" x14ac:dyDescent="0.15">
      <c r="A608" s="16" t="s">
        <v>682</v>
      </c>
      <c r="B608" s="20">
        <v>4968988070278</v>
      </c>
      <c r="C608" s="17" t="s">
        <v>694</v>
      </c>
      <c r="F608" s="17">
        <f t="shared" si="1"/>
        <v>0</v>
      </c>
    </row>
    <row r="609" spans="1:6" ht="18" customHeight="1" x14ac:dyDescent="0.15">
      <c r="A609" s="16" t="s">
        <v>683</v>
      </c>
      <c r="B609" s="20">
        <v>4968988076225</v>
      </c>
      <c r="C609" s="17" t="s">
        <v>695</v>
      </c>
      <c r="F609" s="17">
        <f t="shared" si="1"/>
        <v>0</v>
      </c>
    </row>
    <row r="610" spans="1:6" ht="18" customHeight="1" x14ac:dyDescent="0.15">
      <c r="A610" s="16" t="s">
        <v>684</v>
      </c>
      <c r="B610" s="20" t="s">
        <v>708</v>
      </c>
      <c r="C610" s="17" t="s">
        <v>696</v>
      </c>
      <c r="F610" s="17">
        <f t="shared" si="1"/>
        <v>0</v>
      </c>
    </row>
    <row r="611" spans="1:6" ht="18" customHeight="1" x14ac:dyDescent="0.15">
      <c r="A611" s="16" t="s">
        <v>685</v>
      </c>
      <c r="B611" s="20" t="s">
        <v>709</v>
      </c>
      <c r="C611" s="17" t="s">
        <v>697</v>
      </c>
      <c r="F611" s="17">
        <f t="shared" si="1"/>
        <v>0</v>
      </c>
    </row>
    <row r="612" spans="1:6" ht="18" customHeight="1" x14ac:dyDescent="0.15">
      <c r="A612" s="16" t="s">
        <v>686</v>
      </c>
      <c r="B612" s="20" t="s">
        <v>710</v>
      </c>
      <c r="C612" s="17" t="s">
        <v>698</v>
      </c>
      <c r="F612" s="17">
        <f t="shared" si="1"/>
        <v>0</v>
      </c>
    </row>
    <row r="613" spans="1:6" ht="18" customHeight="1" x14ac:dyDescent="0.15">
      <c r="A613" s="16" t="s">
        <v>687</v>
      </c>
      <c r="B613" s="20" t="s">
        <v>711</v>
      </c>
      <c r="C613" s="17" t="s">
        <v>699</v>
      </c>
      <c r="F613" s="17">
        <f t="shared" si="1"/>
        <v>0</v>
      </c>
    </row>
    <row r="614" spans="1:6" ht="18" customHeight="1" x14ac:dyDescent="0.15">
      <c r="A614" s="16" t="s">
        <v>688</v>
      </c>
      <c r="B614" s="20" t="s">
        <v>712</v>
      </c>
      <c r="C614" s="17" t="s">
        <v>700</v>
      </c>
      <c r="F614" s="17">
        <f t="shared" si="1"/>
        <v>0</v>
      </c>
    </row>
    <row r="615" spans="1:6" ht="18" customHeight="1" x14ac:dyDescent="0.15">
      <c r="A615" s="16" t="s">
        <v>713</v>
      </c>
      <c r="B615" s="20" t="s">
        <v>723</v>
      </c>
      <c r="C615" s="17" t="s">
        <v>714</v>
      </c>
      <c r="F615" s="17">
        <f t="shared" si="1"/>
        <v>0</v>
      </c>
    </row>
    <row r="616" spans="1:6" ht="18" customHeight="1" x14ac:dyDescent="0.15">
      <c r="A616" s="16" t="s">
        <v>715</v>
      </c>
      <c r="B616" s="20" t="s">
        <v>724</v>
      </c>
      <c r="C616" s="17" t="s">
        <v>716</v>
      </c>
      <c r="F616" s="17">
        <f t="shared" si="1"/>
        <v>0</v>
      </c>
    </row>
    <row r="617" spans="1:6" ht="18" customHeight="1" x14ac:dyDescent="0.15">
      <c r="A617" s="16" t="s">
        <v>717</v>
      </c>
      <c r="B617" s="20" t="s">
        <v>725</v>
      </c>
      <c r="C617" s="17" t="s">
        <v>718</v>
      </c>
      <c r="F617" s="17">
        <f t="shared" si="1"/>
        <v>0</v>
      </c>
    </row>
    <row r="618" spans="1:6" ht="18" customHeight="1" x14ac:dyDescent="0.15">
      <c r="A618" s="16" t="s">
        <v>2771</v>
      </c>
      <c r="B618" s="20" t="s">
        <v>726</v>
      </c>
      <c r="C618" s="17" t="s">
        <v>720</v>
      </c>
      <c r="F618" s="17">
        <f t="shared" si="1"/>
        <v>0</v>
      </c>
    </row>
    <row r="619" spans="1:6" ht="18" customHeight="1" x14ac:dyDescent="0.15">
      <c r="A619" s="16" t="s">
        <v>2772</v>
      </c>
      <c r="B619" s="20" t="s">
        <v>727</v>
      </c>
      <c r="C619" s="17" t="s">
        <v>722</v>
      </c>
      <c r="F619" s="17">
        <f t="shared" si="1"/>
        <v>0</v>
      </c>
    </row>
    <row r="620" spans="1:6" ht="18" customHeight="1" x14ac:dyDescent="0.15">
      <c r="A620" s="16" t="s">
        <v>728</v>
      </c>
      <c r="B620" s="20">
        <v>4968988087924</v>
      </c>
      <c r="C620" s="17" t="s">
        <v>734</v>
      </c>
      <c r="F620" s="17">
        <f t="shared" ref="F620:F693" si="2">SUM(D620*E620)</f>
        <v>0</v>
      </c>
    </row>
    <row r="621" spans="1:6" ht="18" customHeight="1" x14ac:dyDescent="0.15">
      <c r="A621" s="16" t="s">
        <v>729</v>
      </c>
      <c r="B621" s="20">
        <v>4968988994314</v>
      </c>
      <c r="C621" s="17" t="s">
        <v>735</v>
      </c>
      <c r="F621" s="17">
        <f t="shared" si="2"/>
        <v>0</v>
      </c>
    </row>
    <row r="622" spans="1:6" ht="18" customHeight="1" x14ac:dyDescent="0.15">
      <c r="A622" s="16" t="s">
        <v>730</v>
      </c>
      <c r="B622" s="20">
        <v>4968988089010</v>
      </c>
      <c r="C622" s="17" t="s">
        <v>736</v>
      </c>
      <c r="F622" s="17">
        <f t="shared" si="2"/>
        <v>0</v>
      </c>
    </row>
    <row r="623" spans="1:6" ht="18" customHeight="1" x14ac:dyDescent="0.15">
      <c r="A623" s="16" t="s">
        <v>732</v>
      </c>
      <c r="B623" s="20">
        <v>4968988040387</v>
      </c>
      <c r="C623" s="17" t="s">
        <v>738</v>
      </c>
      <c r="F623" s="17">
        <f t="shared" si="2"/>
        <v>0</v>
      </c>
    </row>
    <row r="624" spans="1:6" ht="18" customHeight="1" x14ac:dyDescent="0.15">
      <c r="A624" s="16" t="s">
        <v>733</v>
      </c>
      <c r="B624" s="20">
        <v>4968988011370</v>
      </c>
      <c r="C624" s="17" t="s">
        <v>739</v>
      </c>
      <c r="F624" s="17">
        <f t="shared" si="2"/>
        <v>0</v>
      </c>
    </row>
    <row r="625" spans="1:6" ht="18" customHeight="1" x14ac:dyDescent="0.15">
      <c r="A625" s="16" t="s">
        <v>742</v>
      </c>
      <c r="B625" s="20">
        <v>4968988994161</v>
      </c>
      <c r="C625" s="17" t="s">
        <v>748</v>
      </c>
      <c r="F625" s="17">
        <f t="shared" si="2"/>
        <v>0</v>
      </c>
    </row>
    <row r="626" spans="1:6" ht="18" customHeight="1" x14ac:dyDescent="0.15">
      <c r="A626" s="16" t="s">
        <v>743</v>
      </c>
      <c r="B626" s="20">
        <v>4968988615134</v>
      </c>
      <c r="C626" s="17" t="s">
        <v>749</v>
      </c>
      <c r="F626" s="17">
        <f t="shared" si="2"/>
        <v>0</v>
      </c>
    </row>
    <row r="627" spans="1:6" ht="18" customHeight="1" x14ac:dyDescent="0.15">
      <c r="A627" s="16" t="s">
        <v>744</v>
      </c>
      <c r="B627" s="20">
        <v>4968988053271</v>
      </c>
      <c r="C627" s="17" t="s">
        <v>750</v>
      </c>
      <c r="F627" s="17">
        <f t="shared" si="2"/>
        <v>0</v>
      </c>
    </row>
    <row r="628" spans="1:6" ht="18" customHeight="1" x14ac:dyDescent="0.15">
      <c r="A628" s="16" t="s">
        <v>745</v>
      </c>
      <c r="B628" s="20">
        <v>4968988994192</v>
      </c>
      <c r="C628" s="17" t="s">
        <v>751</v>
      </c>
      <c r="F628" s="17">
        <f t="shared" si="2"/>
        <v>0</v>
      </c>
    </row>
    <row r="629" spans="1:6" ht="18" customHeight="1" x14ac:dyDescent="0.15">
      <c r="A629" s="16" t="s">
        <v>746</v>
      </c>
      <c r="B629" s="20">
        <v>4968988860992</v>
      </c>
      <c r="C629" s="17" t="s">
        <v>752</v>
      </c>
      <c r="F629" s="17">
        <f t="shared" si="2"/>
        <v>0</v>
      </c>
    </row>
    <row r="630" spans="1:6" ht="18" customHeight="1" x14ac:dyDescent="0.15">
      <c r="A630" s="16" t="s">
        <v>747</v>
      </c>
      <c r="B630" s="20">
        <v>4968988880334</v>
      </c>
      <c r="C630" s="17" t="s">
        <v>753</v>
      </c>
      <c r="F630" s="17">
        <f t="shared" si="2"/>
        <v>0</v>
      </c>
    </row>
    <row r="631" spans="1:6" ht="18" customHeight="1" x14ac:dyDescent="0.15">
      <c r="A631" s="16" t="s">
        <v>760</v>
      </c>
      <c r="B631" s="20">
        <v>4968988080222</v>
      </c>
      <c r="C631" s="17" t="s">
        <v>777</v>
      </c>
      <c r="F631" s="17">
        <f t="shared" si="2"/>
        <v>0</v>
      </c>
    </row>
    <row r="632" spans="1:6" ht="18" customHeight="1" x14ac:dyDescent="0.15">
      <c r="A632" s="16" t="s">
        <v>761</v>
      </c>
      <c r="B632" s="20">
        <v>4968988865140</v>
      </c>
      <c r="C632" s="17" t="s">
        <v>778</v>
      </c>
      <c r="F632" s="17">
        <f t="shared" si="2"/>
        <v>0</v>
      </c>
    </row>
    <row r="633" spans="1:6" ht="18" customHeight="1" x14ac:dyDescent="0.15">
      <c r="A633" s="16" t="s">
        <v>762</v>
      </c>
      <c r="B633" s="20">
        <v>4968988994321</v>
      </c>
      <c r="C633" s="17" t="s">
        <v>779</v>
      </c>
      <c r="F633" s="17">
        <f t="shared" si="2"/>
        <v>0</v>
      </c>
    </row>
    <row r="634" spans="1:6" ht="18" customHeight="1" x14ac:dyDescent="0.15">
      <c r="A634" s="16" t="s">
        <v>763</v>
      </c>
      <c r="B634" s="20">
        <v>4968988088013</v>
      </c>
      <c r="C634" s="17" t="s">
        <v>780</v>
      </c>
      <c r="F634" s="17">
        <f t="shared" si="2"/>
        <v>0</v>
      </c>
    </row>
    <row r="635" spans="1:6" ht="18" customHeight="1" x14ac:dyDescent="0.15">
      <c r="A635" s="16" t="s">
        <v>764</v>
      </c>
      <c r="B635" s="20">
        <v>4968988865188</v>
      </c>
      <c r="C635" s="17" t="s">
        <v>781</v>
      </c>
      <c r="F635" s="17">
        <f t="shared" si="2"/>
        <v>0</v>
      </c>
    </row>
    <row r="636" spans="1:6" ht="18" customHeight="1" x14ac:dyDescent="0.15">
      <c r="A636" s="16" t="s">
        <v>765</v>
      </c>
      <c r="B636" s="20">
        <v>4968988023328</v>
      </c>
      <c r="C636" s="17" t="s">
        <v>782</v>
      </c>
      <c r="F636" s="17">
        <f t="shared" si="2"/>
        <v>0</v>
      </c>
    </row>
    <row r="637" spans="1:6" ht="18" customHeight="1" x14ac:dyDescent="0.15">
      <c r="A637" s="16" t="s">
        <v>766</v>
      </c>
      <c r="B637" s="20">
        <v>4968988038537</v>
      </c>
      <c r="C637" s="17" t="s">
        <v>783</v>
      </c>
      <c r="F637" s="17">
        <f t="shared" si="2"/>
        <v>0</v>
      </c>
    </row>
    <row r="638" spans="1:6" ht="18" customHeight="1" x14ac:dyDescent="0.15">
      <c r="A638" s="16" t="s">
        <v>767</v>
      </c>
      <c r="B638" s="20">
        <v>4968988865157</v>
      </c>
      <c r="C638" s="17" t="s">
        <v>784</v>
      </c>
      <c r="F638" s="17">
        <f t="shared" si="2"/>
        <v>0</v>
      </c>
    </row>
    <row r="639" spans="1:6" ht="18" customHeight="1" x14ac:dyDescent="0.15">
      <c r="A639" s="16" t="s">
        <v>768</v>
      </c>
      <c r="B639" s="20">
        <v>4968988615110</v>
      </c>
      <c r="C639" s="17" t="s">
        <v>785</v>
      </c>
      <c r="F639" s="17">
        <f t="shared" si="2"/>
        <v>0</v>
      </c>
    </row>
    <row r="640" spans="1:6" ht="18" customHeight="1" x14ac:dyDescent="0.15">
      <c r="A640" s="16" t="s">
        <v>769</v>
      </c>
      <c r="B640" s="20">
        <v>4968988615127</v>
      </c>
      <c r="C640" s="17" t="s">
        <v>786</v>
      </c>
      <c r="F640" s="17">
        <f t="shared" si="2"/>
        <v>0</v>
      </c>
    </row>
    <row r="641" spans="1:6" ht="18" customHeight="1" x14ac:dyDescent="0.15">
      <c r="A641" s="16" t="s">
        <v>770</v>
      </c>
      <c r="B641" s="20">
        <v>4968988865164</v>
      </c>
      <c r="C641" s="17" t="s">
        <v>787</v>
      </c>
      <c r="F641" s="17">
        <f t="shared" si="2"/>
        <v>0</v>
      </c>
    </row>
    <row r="642" spans="1:6" ht="18" customHeight="1" x14ac:dyDescent="0.15">
      <c r="A642" s="16" t="s">
        <v>771</v>
      </c>
      <c r="B642" s="20">
        <v>4968988992020</v>
      </c>
      <c r="C642" s="17" t="s">
        <v>788</v>
      </c>
      <c r="F642" s="17">
        <f t="shared" si="2"/>
        <v>0</v>
      </c>
    </row>
    <row r="643" spans="1:6" ht="18" customHeight="1" x14ac:dyDescent="0.15">
      <c r="A643" s="16" t="s">
        <v>772</v>
      </c>
      <c r="B643" s="20">
        <v>4968988053448</v>
      </c>
      <c r="C643" s="17" t="s">
        <v>789</v>
      </c>
      <c r="F643" s="17">
        <f t="shared" si="2"/>
        <v>0</v>
      </c>
    </row>
    <row r="644" spans="1:6" ht="18" customHeight="1" x14ac:dyDescent="0.15">
      <c r="A644" s="16" t="s">
        <v>773</v>
      </c>
      <c r="B644" s="20">
        <v>4968988865119</v>
      </c>
      <c r="C644" s="17" t="s">
        <v>790</v>
      </c>
      <c r="F644" s="17">
        <f t="shared" si="2"/>
        <v>0</v>
      </c>
    </row>
    <row r="645" spans="1:6" ht="18" customHeight="1" x14ac:dyDescent="0.15">
      <c r="A645" s="16" t="s">
        <v>774</v>
      </c>
      <c r="B645" s="20">
        <v>4968988865126</v>
      </c>
      <c r="C645" s="17" t="s">
        <v>791</v>
      </c>
      <c r="F645" s="17">
        <f t="shared" si="2"/>
        <v>0</v>
      </c>
    </row>
    <row r="646" spans="1:6" ht="18" customHeight="1" x14ac:dyDescent="0.15">
      <c r="A646" s="16" t="s">
        <v>775</v>
      </c>
      <c r="B646" s="20">
        <v>4968988865171</v>
      </c>
      <c r="C646" s="17" t="s">
        <v>792</v>
      </c>
      <c r="F646" s="17">
        <f t="shared" si="2"/>
        <v>0</v>
      </c>
    </row>
    <row r="647" spans="1:6" ht="18" customHeight="1" x14ac:dyDescent="0.15">
      <c r="A647" s="16" t="s">
        <v>776</v>
      </c>
      <c r="B647" s="20">
        <v>4968988075143</v>
      </c>
      <c r="C647" s="17" t="s">
        <v>793</v>
      </c>
      <c r="F647" s="17">
        <f t="shared" si="2"/>
        <v>0</v>
      </c>
    </row>
    <row r="648" spans="1:6" ht="18" customHeight="1" x14ac:dyDescent="0.15">
      <c r="A648" s="16" t="s">
        <v>794</v>
      </c>
      <c r="B648" s="20" t="s">
        <v>813</v>
      </c>
      <c r="C648" s="17" t="s">
        <v>825</v>
      </c>
      <c r="F648" s="17">
        <f t="shared" si="2"/>
        <v>0</v>
      </c>
    </row>
    <row r="649" spans="1:6" ht="18" customHeight="1" x14ac:dyDescent="0.15">
      <c r="A649" s="16" t="s">
        <v>3033</v>
      </c>
      <c r="B649" s="20">
        <v>4968988035444</v>
      </c>
      <c r="C649" s="17" t="s">
        <v>3034</v>
      </c>
      <c r="F649" s="17">
        <f t="shared" si="2"/>
        <v>0</v>
      </c>
    </row>
    <row r="650" spans="1:6" ht="18" customHeight="1" x14ac:dyDescent="0.15">
      <c r="A650" s="16" t="s">
        <v>795</v>
      </c>
      <c r="B650" s="20" t="s">
        <v>814</v>
      </c>
      <c r="C650" s="17" t="s">
        <v>826</v>
      </c>
      <c r="F650" s="17">
        <f t="shared" si="2"/>
        <v>0</v>
      </c>
    </row>
    <row r="651" spans="1:6" ht="18" customHeight="1" x14ac:dyDescent="0.15">
      <c r="A651" s="16" t="s">
        <v>796</v>
      </c>
      <c r="B651" s="20" t="s">
        <v>815</v>
      </c>
      <c r="C651" s="17" t="s">
        <v>827</v>
      </c>
      <c r="F651" s="17">
        <f t="shared" si="2"/>
        <v>0</v>
      </c>
    </row>
    <row r="652" spans="1:6" ht="18" customHeight="1" x14ac:dyDescent="0.15">
      <c r="A652" s="16" t="s">
        <v>618</v>
      </c>
      <c r="B652" s="20">
        <v>4968988886114</v>
      </c>
      <c r="C652" s="17" t="s">
        <v>2741</v>
      </c>
      <c r="F652" s="17">
        <f t="shared" ref="F652:F660" si="3">SUM(D652*E652)</f>
        <v>0</v>
      </c>
    </row>
    <row r="653" spans="1:6" ht="18" customHeight="1" x14ac:dyDescent="0.15">
      <c r="A653" s="16" t="s">
        <v>3008</v>
      </c>
      <c r="B653" s="20">
        <v>4968988885094</v>
      </c>
      <c r="C653" s="17" t="s">
        <v>3006</v>
      </c>
      <c r="F653" s="17">
        <f t="shared" si="3"/>
        <v>0</v>
      </c>
    </row>
    <row r="654" spans="1:6" ht="18" customHeight="1" x14ac:dyDescent="0.15">
      <c r="A654" s="16" t="s">
        <v>3010</v>
      </c>
      <c r="B654" s="20">
        <v>4968988886121</v>
      </c>
      <c r="C654" s="17" t="s">
        <v>2071</v>
      </c>
      <c r="F654" s="17">
        <f t="shared" si="3"/>
        <v>0</v>
      </c>
    </row>
    <row r="655" spans="1:6" ht="18" customHeight="1" x14ac:dyDescent="0.15">
      <c r="A655" s="16" t="s">
        <v>615</v>
      </c>
      <c r="B655" s="20">
        <v>4968988886138</v>
      </c>
      <c r="C655" s="17" t="s">
        <v>645</v>
      </c>
      <c r="F655" s="17">
        <f t="shared" si="3"/>
        <v>0</v>
      </c>
    </row>
    <row r="656" spans="1:6" ht="18" customHeight="1" x14ac:dyDescent="0.15">
      <c r="A656" s="16" t="s">
        <v>3012</v>
      </c>
      <c r="B656" s="20">
        <v>4968988886107</v>
      </c>
      <c r="C656" s="17" t="s">
        <v>3013</v>
      </c>
      <c r="F656" s="17">
        <f t="shared" si="3"/>
        <v>0</v>
      </c>
    </row>
    <row r="657" spans="1:6" ht="18" customHeight="1" x14ac:dyDescent="0.15">
      <c r="A657" s="16" t="s">
        <v>618</v>
      </c>
      <c r="B657" s="20">
        <v>4968988886114</v>
      </c>
      <c r="C657" s="17" t="s">
        <v>2741</v>
      </c>
      <c r="F657" s="17">
        <f t="shared" si="3"/>
        <v>0</v>
      </c>
    </row>
    <row r="658" spans="1:6" ht="18" customHeight="1" x14ac:dyDescent="0.15">
      <c r="A658" s="16" t="s">
        <v>3015</v>
      </c>
      <c r="B658" s="20">
        <v>4968988885087</v>
      </c>
      <c r="C658" s="17" t="s">
        <v>3016</v>
      </c>
      <c r="F658" s="17">
        <f t="shared" si="3"/>
        <v>0</v>
      </c>
    </row>
    <row r="659" spans="1:6" ht="18" customHeight="1" x14ac:dyDescent="0.15">
      <c r="A659" s="16" t="s">
        <v>3018</v>
      </c>
      <c r="B659" s="20">
        <v>4968988885124</v>
      </c>
      <c r="C659" s="17" t="s">
        <v>3016</v>
      </c>
      <c r="F659" s="17">
        <f t="shared" si="3"/>
        <v>0</v>
      </c>
    </row>
    <row r="660" spans="1:6" ht="18" customHeight="1" x14ac:dyDescent="0.15">
      <c r="A660" s="16" t="s">
        <v>3020</v>
      </c>
      <c r="B660" s="20">
        <v>4968988885094</v>
      </c>
      <c r="C660" s="17" t="s">
        <v>3006</v>
      </c>
      <c r="F660" s="17">
        <f t="shared" si="3"/>
        <v>0</v>
      </c>
    </row>
    <row r="661" spans="1:6" ht="18" customHeight="1" x14ac:dyDescent="0.15">
      <c r="A661" s="16" t="s">
        <v>797</v>
      </c>
      <c r="B661" s="20" t="s">
        <v>816</v>
      </c>
      <c r="C661" s="17" t="s">
        <v>828</v>
      </c>
      <c r="F661" s="17">
        <f t="shared" si="2"/>
        <v>0</v>
      </c>
    </row>
    <row r="662" spans="1:6" ht="18" customHeight="1" x14ac:dyDescent="0.15">
      <c r="A662" s="16" t="s">
        <v>798</v>
      </c>
      <c r="B662" s="20" t="s">
        <v>817</v>
      </c>
      <c r="C662" s="17" t="s">
        <v>829</v>
      </c>
      <c r="F662" s="17">
        <f t="shared" si="2"/>
        <v>0</v>
      </c>
    </row>
    <row r="663" spans="1:6" ht="18" customHeight="1" x14ac:dyDescent="0.15">
      <c r="A663" s="16" t="s">
        <v>799</v>
      </c>
      <c r="B663" s="20" t="s">
        <v>818</v>
      </c>
      <c r="C663" s="17" t="s">
        <v>830</v>
      </c>
      <c r="F663" s="17">
        <f t="shared" si="2"/>
        <v>0</v>
      </c>
    </row>
    <row r="664" spans="1:6" ht="18" customHeight="1" x14ac:dyDescent="0.15">
      <c r="A664" s="16" t="s">
        <v>800</v>
      </c>
      <c r="B664" s="20" t="s">
        <v>819</v>
      </c>
      <c r="C664" s="17" t="s">
        <v>831</v>
      </c>
      <c r="F664" s="17">
        <f t="shared" si="2"/>
        <v>0</v>
      </c>
    </row>
    <row r="665" spans="1:6" ht="18" customHeight="1" x14ac:dyDescent="0.15">
      <c r="A665" s="16" t="s">
        <v>801</v>
      </c>
      <c r="B665" s="20" t="s">
        <v>820</v>
      </c>
      <c r="C665" s="17" t="s">
        <v>832</v>
      </c>
      <c r="F665" s="17">
        <f t="shared" si="2"/>
        <v>0</v>
      </c>
    </row>
    <row r="666" spans="1:6" ht="18" customHeight="1" x14ac:dyDescent="0.15">
      <c r="A666" s="16" t="s">
        <v>802</v>
      </c>
      <c r="B666" s="20" t="s">
        <v>821</v>
      </c>
      <c r="C666" s="17" t="s">
        <v>833</v>
      </c>
      <c r="F666" s="17">
        <f t="shared" si="2"/>
        <v>0</v>
      </c>
    </row>
    <row r="667" spans="1:6" ht="18" customHeight="1" x14ac:dyDescent="0.15">
      <c r="A667" s="16" t="s">
        <v>803</v>
      </c>
      <c r="B667" s="20" t="s">
        <v>822</v>
      </c>
      <c r="C667" s="17" t="s">
        <v>834</v>
      </c>
      <c r="F667" s="17">
        <f t="shared" si="2"/>
        <v>0</v>
      </c>
    </row>
    <row r="668" spans="1:6" ht="18" customHeight="1" x14ac:dyDescent="0.15">
      <c r="A668" s="16" t="s">
        <v>804</v>
      </c>
      <c r="B668" s="20" t="s">
        <v>823</v>
      </c>
      <c r="C668" s="17" t="s">
        <v>835</v>
      </c>
      <c r="F668" s="17">
        <f t="shared" si="2"/>
        <v>0</v>
      </c>
    </row>
    <row r="669" spans="1:6" ht="18" customHeight="1" x14ac:dyDescent="0.15">
      <c r="A669" s="16" t="s">
        <v>805</v>
      </c>
      <c r="B669" s="20" t="s">
        <v>824</v>
      </c>
      <c r="C669" s="17" t="s">
        <v>59</v>
      </c>
      <c r="F669" s="17">
        <f t="shared" si="2"/>
        <v>0</v>
      </c>
    </row>
    <row r="670" spans="1:6" ht="18" customHeight="1" x14ac:dyDescent="0.15">
      <c r="A670" s="16" t="s">
        <v>806</v>
      </c>
      <c r="B670" s="20">
        <v>4968988040714</v>
      </c>
      <c r="C670" s="17" t="s">
        <v>836</v>
      </c>
      <c r="F670" s="17">
        <f t="shared" si="2"/>
        <v>0</v>
      </c>
    </row>
    <row r="671" spans="1:6" ht="18" customHeight="1" x14ac:dyDescent="0.15">
      <c r="A671" s="16" t="s">
        <v>807</v>
      </c>
      <c r="B671" s="20">
        <v>4968988075631</v>
      </c>
      <c r="C671" s="17" t="s">
        <v>837</v>
      </c>
      <c r="F671" s="17">
        <f t="shared" si="2"/>
        <v>0</v>
      </c>
    </row>
    <row r="672" spans="1:6" ht="18" customHeight="1" x14ac:dyDescent="0.15">
      <c r="A672" s="16" t="s">
        <v>808</v>
      </c>
      <c r="B672" s="20">
        <v>4968988073491</v>
      </c>
      <c r="C672" s="17" t="s">
        <v>838</v>
      </c>
      <c r="F672" s="17">
        <f t="shared" si="2"/>
        <v>0</v>
      </c>
    </row>
    <row r="673" spans="1:6" ht="18" customHeight="1" x14ac:dyDescent="0.15">
      <c r="A673" s="16" t="s">
        <v>809</v>
      </c>
      <c r="B673" s="20">
        <v>4968988086996</v>
      </c>
      <c r="C673" s="17" t="s">
        <v>839</v>
      </c>
      <c r="F673" s="17">
        <f t="shared" si="2"/>
        <v>0</v>
      </c>
    </row>
    <row r="674" spans="1:6" ht="18" customHeight="1" x14ac:dyDescent="0.15">
      <c r="A674" s="16" t="s">
        <v>810</v>
      </c>
      <c r="B674" s="20">
        <v>4968988876634</v>
      </c>
      <c r="C674" s="17" t="s">
        <v>840</v>
      </c>
      <c r="F674" s="17">
        <f t="shared" si="2"/>
        <v>0</v>
      </c>
    </row>
    <row r="675" spans="1:6" ht="18" customHeight="1" x14ac:dyDescent="0.15">
      <c r="A675" s="16" t="s">
        <v>811</v>
      </c>
      <c r="B675" s="20">
        <v>4968988040226</v>
      </c>
      <c r="C675" s="17" t="s">
        <v>841</v>
      </c>
      <c r="F675" s="17">
        <f t="shared" si="2"/>
        <v>0</v>
      </c>
    </row>
    <row r="676" spans="1:6" ht="18" customHeight="1" x14ac:dyDescent="0.15">
      <c r="A676" s="16" t="s">
        <v>812</v>
      </c>
      <c r="B676" s="20">
        <v>4968988865133</v>
      </c>
      <c r="C676" s="17" t="s">
        <v>842</v>
      </c>
      <c r="F676" s="17">
        <f t="shared" si="2"/>
        <v>0</v>
      </c>
    </row>
    <row r="677" spans="1:6" ht="18" customHeight="1" x14ac:dyDescent="0.15">
      <c r="A677" s="16" t="s">
        <v>845</v>
      </c>
      <c r="B677" s="20">
        <v>4968988072265</v>
      </c>
      <c r="C677" s="17" t="s">
        <v>846</v>
      </c>
      <c r="F677" s="17">
        <f t="shared" si="2"/>
        <v>0</v>
      </c>
    </row>
    <row r="678" spans="1:6" ht="18" customHeight="1" x14ac:dyDescent="0.15">
      <c r="A678" s="16" t="s">
        <v>847</v>
      </c>
      <c r="B678" s="20">
        <v>4968988080956</v>
      </c>
      <c r="C678" s="17" t="s">
        <v>848</v>
      </c>
      <c r="F678" s="17">
        <f t="shared" si="2"/>
        <v>0</v>
      </c>
    </row>
    <row r="679" spans="1:6" ht="18" customHeight="1" x14ac:dyDescent="0.15">
      <c r="A679" s="16" t="s">
        <v>849</v>
      </c>
      <c r="B679" s="20">
        <v>4968988023311</v>
      </c>
      <c r="C679" s="17" t="s">
        <v>850</v>
      </c>
      <c r="F679" s="17">
        <f t="shared" si="2"/>
        <v>0</v>
      </c>
    </row>
    <row r="680" spans="1:6" ht="18" customHeight="1" x14ac:dyDescent="0.15">
      <c r="A680" s="16" t="s">
        <v>851</v>
      </c>
      <c r="B680" s="20">
        <v>4968988023380</v>
      </c>
      <c r="C680" s="17" t="s">
        <v>852</v>
      </c>
      <c r="F680" s="17">
        <f t="shared" si="2"/>
        <v>0</v>
      </c>
    </row>
    <row r="681" spans="1:6" ht="18" customHeight="1" x14ac:dyDescent="0.15">
      <c r="A681" s="16" t="s">
        <v>853</v>
      </c>
      <c r="B681" s="20">
        <v>4968988072340</v>
      </c>
      <c r="C681" s="17" t="s">
        <v>854</v>
      </c>
      <c r="F681" s="17">
        <f t="shared" si="2"/>
        <v>0</v>
      </c>
    </row>
    <row r="682" spans="1:6" ht="18" customHeight="1" x14ac:dyDescent="0.15">
      <c r="A682" s="16" t="s">
        <v>855</v>
      </c>
      <c r="B682" s="20">
        <v>4968988084695</v>
      </c>
      <c r="C682" s="17" t="s">
        <v>856</v>
      </c>
      <c r="F682" s="17">
        <f t="shared" si="2"/>
        <v>0</v>
      </c>
    </row>
    <row r="683" spans="1:6" ht="18" customHeight="1" x14ac:dyDescent="0.15">
      <c r="A683" s="16" t="s">
        <v>857</v>
      </c>
      <c r="B683" s="20">
        <v>4968988082608</v>
      </c>
      <c r="C683" s="17" t="s">
        <v>2773</v>
      </c>
      <c r="F683" s="17">
        <f t="shared" si="2"/>
        <v>0</v>
      </c>
    </row>
    <row r="684" spans="1:6" ht="18" customHeight="1" x14ac:dyDescent="0.15">
      <c r="A684" s="16" t="s">
        <v>859</v>
      </c>
      <c r="B684" s="20">
        <v>4968988534718</v>
      </c>
      <c r="C684" s="17" t="s">
        <v>860</v>
      </c>
      <c r="F684" s="17">
        <f t="shared" si="2"/>
        <v>0</v>
      </c>
    </row>
    <row r="685" spans="1:6" ht="18" customHeight="1" x14ac:dyDescent="0.15">
      <c r="A685" s="16" t="s">
        <v>861</v>
      </c>
      <c r="B685" s="20">
        <v>4968988070780</v>
      </c>
      <c r="C685" s="17" t="s">
        <v>862</v>
      </c>
      <c r="F685" s="17">
        <f t="shared" si="2"/>
        <v>0</v>
      </c>
    </row>
    <row r="686" spans="1:6" ht="18" customHeight="1" x14ac:dyDescent="0.15">
      <c r="A686" s="16" t="s">
        <v>863</v>
      </c>
      <c r="B686" s="20">
        <v>4968988050904</v>
      </c>
      <c r="C686" s="17" t="s">
        <v>864</v>
      </c>
      <c r="F686" s="17">
        <f t="shared" si="2"/>
        <v>0</v>
      </c>
    </row>
    <row r="687" spans="1:6" ht="18" customHeight="1" x14ac:dyDescent="0.15">
      <c r="A687" s="16" t="s">
        <v>865</v>
      </c>
      <c r="B687" s="20">
        <v>4968988040325</v>
      </c>
      <c r="C687" s="17" t="s">
        <v>866</v>
      </c>
      <c r="F687" s="17">
        <f t="shared" si="2"/>
        <v>0</v>
      </c>
    </row>
    <row r="688" spans="1:6" ht="18" customHeight="1" x14ac:dyDescent="0.15">
      <c r="A688" s="16" t="s">
        <v>867</v>
      </c>
      <c r="B688" s="20">
        <v>4968988023410</v>
      </c>
      <c r="C688" s="17" t="s">
        <v>868</v>
      </c>
      <c r="F688" s="17">
        <f t="shared" si="2"/>
        <v>0</v>
      </c>
    </row>
    <row r="689" spans="1:6" ht="18" customHeight="1" x14ac:dyDescent="0.15">
      <c r="A689" s="16" t="s">
        <v>869</v>
      </c>
      <c r="B689" s="20">
        <v>4968988087191</v>
      </c>
      <c r="C689" s="17" t="s">
        <v>870</v>
      </c>
      <c r="F689" s="17">
        <f t="shared" si="2"/>
        <v>0</v>
      </c>
    </row>
    <row r="690" spans="1:6" ht="18" customHeight="1" x14ac:dyDescent="0.15">
      <c r="A690" s="16" t="s">
        <v>871</v>
      </c>
      <c r="B690" s="20">
        <v>4968988042909</v>
      </c>
      <c r="C690" s="17" t="s">
        <v>872</v>
      </c>
      <c r="F690" s="17">
        <f t="shared" si="2"/>
        <v>0</v>
      </c>
    </row>
    <row r="691" spans="1:6" ht="18" customHeight="1" x14ac:dyDescent="0.15">
      <c r="A691" s="16" t="s">
        <v>873</v>
      </c>
      <c r="B691" s="20">
        <v>4968988070223</v>
      </c>
      <c r="C691" s="17" t="s">
        <v>874</v>
      </c>
      <c r="F691" s="17">
        <f t="shared" si="2"/>
        <v>0</v>
      </c>
    </row>
    <row r="692" spans="1:6" ht="18" customHeight="1" x14ac:dyDescent="0.15">
      <c r="A692" s="16" t="s">
        <v>875</v>
      </c>
      <c r="B692" s="20">
        <v>4968988081946</v>
      </c>
      <c r="C692" s="17" t="s">
        <v>876</v>
      </c>
      <c r="F692" s="17">
        <f t="shared" si="2"/>
        <v>0</v>
      </c>
    </row>
    <row r="693" spans="1:6" ht="18" customHeight="1" x14ac:dyDescent="0.15">
      <c r="A693" s="16" t="s">
        <v>877</v>
      </c>
      <c r="B693" s="20">
        <v>4968988994444</v>
      </c>
      <c r="C693" s="17" t="s">
        <v>878</v>
      </c>
      <c r="F693" s="17">
        <f t="shared" si="2"/>
        <v>0</v>
      </c>
    </row>
    <row r="694" spans="1:6" ht="18" customHeight="1" x14ac:dyDescent="0.15">
      <c r="A694" s="16" t="s">
        <v>879</v>
      </c>
      <c r="B694" s="20">
        <v>4968988087368</v>
      </c>
      <c r="C694" s="17" t="s">
        <v>880</v>
      </c>
      <c r="F694" s="17">
        <f t="shared" ref="F694:F759" si="4">SUM(D694*E694)</f>
        <v>0</v>
      </c>
    </row>
    <row r="695" spans="1:6" ht="18" customHeight="1" x14ac:dyDescent="0.15">
      <c r="A695" s="16" t="s">
        <v>2774</v>
      </c>
      <c r="B695" s="20">
        <v>4968988084237</v>
      </c>
      <c r="C695" s="17" t="s">
        <v>844</v>
      </c>
      <c r="F695" s="17">
        <f t="shared" si="4"/>
        <v>0</v>
      </c>
    </row>
    <row r="696" spans="1:6" ht="18" customHeight="1" x14ac:dyDescent="0.15">
      <c r="A696" s="16" t="s">
        <v>881</v>
      </c>
      <c r="B696" s="20">
        <v>4968988080529</v>
      </c>
      <c r="C696" s="17" t="s">
        <v>882</v>
      </c>
      <c r="F696" s="17">
        <f t="shared" si="4"/>
        <v>0</v>
      </c>
    </row>
    <row r="697" spans="1:6" ht="18" customHeight="1" x14ac:dyDescent="0.15">
      <c r="A697" s="16" t="s">
        <v>883</v>
      </c>
      <c r="B697" s="20">
        <v>4968988088143</v>
      </c>
      <c r="C697" s="17" t="s">
        <v>884</v>
      </c>
      <c r="F697" s="17">
        <f t="shared" si="4"/>
        <v>0</v>
      </c>
    </row>
    <row r="698" spans="1:6" ht="18" customHeight="1" x14ac:dyDescent="0.15">
      <c r="A698" s="16" t="s">
        <v>885</v>
      </c>
      <c r="B698" s="20">
        <v>4968988038384</v>
      </c>
      <c r="C698" s="17" t="s">
        <v>886</v>
      </c>
      <c r="F698" s="17">
        <f t="shared" si="4"/>
        <v>0</v>
      </c>
    </row>
    <row r="699" spans="1:6" ht="18" customHeight="1" x14ac:dyDescent="0.15">
      <c r="A699" s="16" t="s">
        <v>887</v>
      </c>
      <c r="B699" s="20">
        <v>4968988981079</v>
      </c>
      <c r="C699" s="17" t="s">
        <v>888</v>
      </c>
      <c r="F699" s="17">
        <f t="shared" si="4"/>
        <v>0</v>
      </c>
    </row>
    <row r="700" spans="1:6" ht="18" customHeight="1" x14ac:dyDescent="0.15">
      <c r="A700" s="16" t="s">
        <v>889</v>
      </c>
      <c r="B700" s="20">
        <v>4968988023434</v>
      </c>
      <c r="C700" s="17" t="s">
        <v>890</v>
      </c>
      <c r="F700" s="17">
        <f t="shared" si="4"/>
        <v>0</v>
      </c>
    </row>
    <row r="701" spans="1:6" ht="18" customHeight="1" x14ac:dyDescent="0.15">
      <c r="A701" s="16" t="s">
        <v>891</v>
      </c>
      <c r="B701" s="20">
        <v>4968988076218</v>
      </c>
      <c r="C701" s="17" t="s">
        <v>892</v>
      </c>
      <c r="F701" s="17">
        <f t="shared" si="4"/>
        <v>0</v>
      </c>
    </row>
    <row r="702" spans="1:6" ht="18" customHeight="1" x14ac:dyDescent="0.15">
      <c r="A702" s="16" t="s">
        <v>893</v>
      </c>
      <c r="B702" s="20">
        <v>4968988087009</v>
      </c>
      <c r="C702" s="17" t="s">
        <v>894</v>
      </c>
      <c r="F702" s="17">
        <f t="shared" si="4"/>
        <v>0</v>
      </c>
    </row>
    <row r="703" spans="1:6" ht="18" customHeight="1" x14ac:dyDescent="0.15">
      <c r="A703" s="16" t="s">
        <v>895</v>
      </c>
      <c r="B703" s="20">
        <v>4968988082615</v>
      </c>
      <c r="C703" s="17" t="s">
        <v>896</v>
      </c>
      <c r="F703" s="17">
        <f t="shared" si="4"/>
        <v>0</v>
      </c>
    </row>
    <row r="704" spans="1:6" ht="18" customHeight="1" x14ac:dyDescent="0.15">
      <c r="A704" s="16" t="s">
        <v>897</v>
      </c>
      <c r="B704" s="20">
        <v>4968988994246</v>
      </c>
      <c r="C704" s="17" t="s">
        <v>898</v>
      </c>
      <c r="F704" s="17">
        <f t="shared" si="4"/>
        <v>0</v>
      </c>
    </row>
    <row r="705" spans="1:6" ht="18" customHeight="1" x14ac:dyDescent="0.15">
      <c r="A705" s="16" t="s">
        <v>899</v>
      </c>
      <c r="B705" s="20">
        <v>4968988038551</v>
      </c>
      <c r="C705" s="17" t="s">
        <v>900</v>
      </c>
      <c r="F705" s="17">
        <f t="shared" si="4"/>
        <v>0</v>
      </c>
    </row>
    <row r="706" spans="1:6" ht="18" customHeight="1" x14ac:dyDescent="0.15">
      <c r="A706" s="16" t="s">
        <v>901</v>
      </c>
      <c r="B706" s="20">
        <v>4968988994413</v>
      </c>
      <c r="C706" s="17" t="s">
        <v>902</v>
      </c>
      <c r="F706" s="17">
        <f t="shared" si="4"/>
        <v>0</v>
      </c>
    </row>
    <row r="707" spans="1:6" ht="18" customHeight="1" x14ac:dyDescent="0.15">
      <c r="A707" s="16" t="s">
        <v>903</v>
      </c>
      <c r="B707" s="20">
        <v>4968988003429</v>
      </c>
      <c r="C707" s="17" t="s">
        <v>904</v>
      </c>
      <c r="F707" s="17">
        <f t="shared" si="4"/>
        <v>0</v>
      </c>
    </row>
    <row r="708" spans="1:6" ht="18" customHeight="1" x14ac:dyDescent="0.15">
      <c r="A708" s="16" t="s">
        <v>905</v>
      </c>
      <c r="B708" s="20">
        <v>4968988880310</v>
      </c>
      <c r="C708" s="17" t="s">
        <v>906</v>
      </c>
      <c r="F708" s="17">
        <f t="shared" si="4"/>
        <v>0</v>
      </c>
    </row>
    <row r="709" spans="1:6" ht="18" customHeight="1" x14ac:dyDescent="0.15">
      <c r="A709" s="16" t="s">
        <v>907</v>
      </c>
      <c r="B709" s="20">
        <v>4968988022949</v>
      </c>
      <c r="C709" s="17" t="s">
        <v>908</v>
      </c>
      <c r="F709" s="17">
        <f t="shared" si="4"/>
        <v>0</v>
      </c>
    </row>
    <row r="710" spans="1:6" ht="18" customHeight="1" x14ac:dyDescent="0.15">
      <c r="A710" s="16" t="s">
        <v>909</v>
      </c>
      <c r="B710" s="20">
        <v>4968988010755</v>
      </c>
      <c r="C710" s="17" t="s">
        <v>910</v>
      </c>
      <c r="F710" s="17">
        <f t="shared" si="4"/>
        <v>0</v>
      </c>
    </row>
    <row r="711" spans="1:6" ht="18" customHeight="1" x14ac:dyDescent="0.15">
      <c r="A711" s="16" t="s">
        <v>911</v>
      </c>
      <c r="B711" s="20">
        <v>4968988070995</v>
      </c>
      <c r="C711" s="17" t="s">
        <v>912</v>
      </c>
      <c r="F711" s="17">
        <f t="shared" si="4"/>
        <v>0</v>
      </c>
    </row>
    <row r="712" spans="1:6" ht="18" customHeight="1" x14ac:dyDescent="0.15">
      <c r="A712" s="16" t="s">
        <v>913</v>
      </c>
      <c r="B712" s="20">
        <v>4968988087887</v>
      </c>
      <c r="C712" s="17" t="s">
        <v>914</v>
      </c>
      <c r="F712" s="17">
        <f t="shared" si="4"/>
        <v>0</v>
      </c>
    </row>
    <row r="713" spans="1:6" ht="18" customHeight="1" x14ac:dyDescent="0.15">
      <c r="A713" s="16" t="s">
        <v>915</v>
      </c>
      <c r="B713" s="20">
        <v>4968988010045</v>
      </c>
      <c r="C713" s="17" t="s">
        <v>916</v>
      </c>
      <c r="F713" s="17">
        <f t="shared" si="4"/>
        <v>0</v>
      </c>
    </row>
    <row r="714" spans="1:6" ht="18" customHeight="1" x14ac:dyDescent="0.15">
      <c r="A714" s="16" t="s">
        <v>917</v>
      </c>
      <c r="B714" s="20">
        <v>4968988011172</v>
      </c>
      <c r="C714" s="17" t="s">
        <v>918</v>
      </c>
      <c r="F714" s="17">
        <f t="shared" si="4"/>
        <v>0</v>
      </c>
    </row>
    <row r="715" spans="1:6" ht="18" customHeight="1" x14ac:dyDescent="0.15">
      <c r="A715" s="16" t="s">
        <v>920</v>
      </c>
      <c r="B715" s="20">
        <v>4968988994048</v>
      </c>
      <c r="C715" s="17" t="s">
        <v>930</v>
      </c>
      <c r="F715" s="17">
        <f t="shared" si="4"/>
        <v>0</v>
      </c>
    </row>
    <row r="716" spans="1:6" ht="18" customHeight="1" x14ac:dyDescent="0.15">
      <c r="A716" s="16" t="s">
        <v>921</v>
      </c>
      <c r="B716" s="20">
        <v>4968988766621</v>
      </c>
      <c r="C716" s="17" t="s">
        <v>931</v>
      </c>
      <c r="F716" s="17">
        <f t="shared" si="4"/>
        <v>0</v>
      </c>
    </row>
    <row r="717" spans="1:6" ht="18" customHeight="1" x14ac:dyDescent="0.15">
      <c r="A717" s="16" t="s">
        <v>922</v>
      </c>
      <c r="B717" s="20">
        <v>4968988023427</v>
      </c>
      <c r="C717" s="17" t="s">
        <v>932</v>
      </c>
      <c r="F717" s="17">
        <f t="shared" si="4"/>
        <v>0</v>
      </c>
    </row>
    <row r="718" spans="1:6" ht="18" customHeight="1" x14ac:dyDescent="0.15">
      <c r="A718" s="16" t="s">
        <v>923</v>
      </c>
      <c r="B718" s="20">
        <v>4968988074900</v>
      </c>
      <c r="C718" s="17" t="s">
        <v>933</v>
      </c>
      <c r="F718" s="17">
        <f t="shared" si="4"/>
        <v>0</v>
      </c>
    </row>
    <row r="719" spans="1:6" ht="18" customHeight="1" x14ac:dyDescent="0.15">
      <c r="A719" s="16" t="s">
        <v>924</v>
      </c>
      <c r="B719" s="20">
        <v>4968988082752</v>
      </c>
      <c r="C719" s="17" t="s">
        <v>934</v>
      </c>
      <c r="F719" s="17">
        <f t="shared" si="4"/>
        <v>0</v>
      </c>
    </row>
    <row r="720" spans="1:6" ht="18" customHeight="1" x14ac:dyDescent="0.15">
      <c r="A720" s="16" t="s">
        <v>925</v>
      </c>
      <c r="B720" s="20">
        <v>4968988994383</v>
      </c>
      <c r="C720" s="17" t="s">
        <v>935</v>
      </c>
      <c r="F720" s="17">
        <f t="shared" si="4"/>
        <v>0</v>
      </c>
    </row>
    <row r="721" spans="1:6" ht="18" customHeight="1" x14ac:dyDescent="0.15">
      <c r="A721" s="16" t="s">
        <v>926</v>
      </c>
      <c r="B721" s="20">
        <v>4968988994130</v>
      </c>
      <c r="C721" s="17" t="s">
        <v>936</v>
      </c>
      <c r="F721" s="17">
        <f t="shared" si="4"/>
        <v>0</v>
      </c>
    </row>
    <row r="722" spans="1:6" ht="18" customHeight="1" x14ac:dyDescent="0.15">
      <c r="A722" s="16" t="s">
        <v>927</v>
      </c>
      <c r="B722" s="20">
        <v>4968988023496</v>
      </c>
      <c r="C722" s="17" t="s">
        <v>937</v>
      </c>
      <c r="F722" s="17">
        <f t="shared" si="4"/>
        <v>0</v>
      </c>
    </row>
    <row r="723" spans="1:6" ht="18" customHeight="1" x14ac:dyDescent="0.15">
      <c r="A723" s="16" t="s">
        <v>928</v>
      </c>
      <c r="B723" s="20">
        <v>4968988081397</v>
      </c>
      <c r="C723" s="17" t="s">
        <v>938</v>
      </c>
      <c r="F723" s="17">
        <f t="shared" si="4"/>
        <v>0</v>
      </c>
    </row>
    <row r="724" spans="1:6" ht="18" customHeight="1" x14ac:dyDescent="0.15">
      <c r="A724" s="16" t="s">
        <v>929</v>
      </c>
      <c r="B724" s="20">
        <v>4968988080505</v>
      </c>
      <c r="C724" s="17" t="s">
        <v>939</v>
      </c>
      <c r="F724" s="17">
        <f t="shared" si="4"/>
        <v>0</v>
      </c>
    </row>
    <row r="725" spans="1:6" ht="18" customHeight="1" x14ac:dyDescent="0.15">
      <c r="A725" s="16" t="s">
        <v>942</v>
      </c>
      <c r="B725" s="20">
        <v>4968988053554</v>
      </c>
      <c r="C725" s="17" t="s">
        <v>943</v>
      </c>
      <c r="F725" s="17">
        <f t="shared" si="4"/>
        <v>0</v>
      </c>
    </row>
    <row r="726" spans="1:6" ht="18" customHeight="1" x14ac:dyDescent="0.15">
      <c r="A726" s="16" t="s">
        <v>2925</v>
      </c>
      <c r="B726" s="20">
        <v>4968988073057</v>
      </c>
      <c r="C726" s="17" t="s">
        <v>2926</v>
      </c>
    </row>
    <row r="727" spans="1:6" ht="18" customHeight="1" x14ac:dyDescent="0.15">
      <c r="A727" s="16" t="s">
        <v>944</v>
      </c>
      <c r="B727" s="20">
        <v>4907692035500</v>
      </c>
      <c r="C727" s="17" t="s">
        <v>945</v>
      </c>
      <c r="F727" s="17">
        <f t="shared" si="4"/>
        <v>0</v>
      </c>
    </row>
    <row r="728" spans="1:6" ht="18" customHeight="1" x14ac:dyDescent="0.15">
      <c r="A728" s="16" t="s">
        <v>946</v>
      </c>
      <c r="B728" s="20">
        <v>4968988994017</v>
      </c>
      <c r="C728" s="17" t="s">
        <v>947</v>
      </c>
      <c r="F728" s="17">
        <f t="shared" si="4"/>
        <v>0</v>
      </c>
    </row>
    <row r="729" spans="1:6" ht="18" customHeight="1" x14ac:dyDescent="0.15">
      <c r="A729" s="16" t="s">
        <v>948</v>
      </c>
      <c r="B729" s="20">
        <v>4968988090504</v>
      </c>
      <c r="C729" s="17" t="s">
        <v>949</v>
      </c>
      <c r="F729" s="17">
        <f t="shared" si="4"/>
        <v>0</v>
      </c>
    </row>
    <row r="730" spans="1:6" ht="18" customHeight="1" x14ac:dyDescent="0.15">
      <c r="A730" s="16" t="s">
        <v>956</v>
      </c>
      <c r="B730" s="20">
        <v>4968988932033</v>
      </c>
      <c r="C730" s="17" t="s">
        <v>957</v>
      </c>
      <c r="F730" s="17">
        <f t="shared" si="4"/>
        <v>0</v>
      </c>
    </row>
    <row r="731" spans="1:6" ht="18" customHeight="1" x14ac:dyDescent="0.15">
      <c r="A731" s="16" t="s">
        <v>958</v>
      </c>
      <c r="B731" s="20">
        <v>4968988023526</v>
      </c>
      <c r="C731" s="17" t="s">
        <v>959</v>
      </c>
      <c r="F731" s="17">
        <f t="shared" si="4"/>
        <v>0</v>
      </c>
    </row>
    <row r="732" spans="1:6" ht="18" customHeight="1" x14ac:dyDescent="0.15">
      <c r="A732" s="16" t="s">
        <v>960</v>
      </c>
      <c r="B732" s="20">
        <v>4968988010540</v>
      </c>
      <c r="C732" s="17" t="s">
        <v>961</v>
      </c>
      <c r="F732" s="17">
        <f t="shared" si="4"/>
        <v>0</v>
      </c>
    </row>
    <row r="733" spans="1:6" ht="18" customHeight="1" x14ac:dyDescent="0.15">
      <c r="A733" s="16" t="s">
        <v>962</v>
      </c>
      <c r="B733" s="20" t="s">
        <v>2775</v>
      </c>
      <c r="C733" s="17" t="s">
        <v>963</v>
      </c>
      <c r="F733" s="17">
        <f t="shared" si="4"/>
        <v>0</v>
      </c>
    </row>
    <row r="734" spans="1:6" ht="18" customHeight="1" x14ac:dyDescent="0.15">
      <c r="A734" s="16" t="s">
        <v>964</v>
      </c>
      <c r="B734" s="20" t="s">
        <v>2776</v>
      </c>
      <c r="C734" s="17" t="s">
        <v>965</v>
      </c>
      <c r="F734" s="17">
        <f t="shared" si="4"/>
        <v>0</v>
      </c>
    </row>
    <row r="735" spans="1:6" ht="18" customHeight="1" x14ac:dyDescent="0.15">
      <c r="A735" s="16" t="s">
        <v>966</v>
      </c>
      <c r="B735" s="20" t="s">
        <v>2595</v>
      </c>
      <c r="C735" s="17" t="s">
        <v>967</v>
      </c>
      <c r="F735" s="17">
        <f t="shared" si="4"/>
        <v>0</v>
      </c>
    </row>
    <row r="736" spans="1:6" ht="18" customHeight="1" x14ac:dyDescent="0.15">
      <c r="A736" s="16" t="s">
        <v>968</v>
      </c>
      <c r="B736" s="20" t="s">
        <v>2777</v>
      </c>
      <c r="C736" s="17" t="s">
        <v>969</v>
      </c>
      <c r="F736" s="17">
        <f t="shared" si="4"/>
        <v>0</v>
      </c>
    </row>
    <row r="737" spans="1:6" ht="18" customHeight="1" x14ac:dyDescent="0.15">
      <c r="A737" s="16" t="s">
        <v>970</v>
      </c>
      <c r="B737" s="20" t="s">
        <v>2778</v>
      </c>
      <c r="C737" s="17" t="s">
        <v>971</v>
      </c>
      <c r="F737" s="17">
        <f t="shared" si="4"/>
        <v>0</v>
      </c>
    </row>
    <row r="738" spans="1:6" ht="18" customHeight="1" x14ac:dyDescent="0.15">
      <c r="A738" s="16" t="s">
        <v>972</v>
      </c>
      <c r="B738" s="20" t="s">
        <v>2779</v>
      </c>
      <c r="C738" s="17" t="s">
        <v>973</v>
      </c>
      <c r="F738" s="17">
        <f t="shared" si="4"/>
        <v>0</v>
      </c>
    </row>
    <row r="739" spans="1:6" ht="18" customHeight="1" x14ac:dyDescent="0.15">
      <c r="A739" s="16" t="s">
        <v>974</v>
      </c>
      <c r="B739" s="20" t="s">
        <v>2780</v>
      </c>
      <c r="C739" s="17" t="s">
        <v>975</v>
      </c>
      <c r="F739" s="17">
        <f t="shared" si="4"/>
        <v>0</v>
      </c>
    </row>
    <row r="740" spans="1:6" ht="18" customHeight="1" x14ac:dyDescent="0.15">
      <c r="A740" s="16" t="s">
        <v>976</v>
      </c>
      <c r="B740" s="20" t="s">
        <v>2781</v>
      </c>
      <c r="C740" s="17" t="s">
        <v>977</v>
      </c>
      <c r="F740" s="17">
        <f t="shared" si="4"/>
        <v>0</v>
      </c>
    </row>
    <row r="741" spans="1:6" ht="18" customHeight="1" x14ac:dyDescent="0.15">
      <c r="A741" s="16" t="s">
        <v>978</v>
      </c>
      <c r="B741" s="20" t="s">
        <v>2782</v>
      </c>
      <c r="C741" s="17" t="s">
        <v>979</v>
      </c>
      <c r="F741" s="17">
        <f t="shared" si="4"/>
        <v>0</v>
      </c>
    </row>
    <row r="742" spans="1:6" ht="18" customHeight="1" x14ac:dyDescent="0.15">
      <c r="A742" s="16" t="s">
        <v>2783</v>
      </c>
      <c r="B742" s="20" t="s">
        <v>2784</v>
      </c>
      <c r="C742" s="17" t="s">
        <v>980</v>
      </c>
      <c r="F742" s="17">
        <f t="shared" si="4"/>
        <v>0</v>
      </c>
    </row>
    <row r="743" spans="1:6" ht="18" customHeight="1" x14ac:dyDescent="0.15">
      <c r="A743" s="16" t="s">
        <v>981</v>
      </c>
      <c r="B743" s="20" t="s">
        <v>2785</v>
      </c>
      <c r="C743" s="17" t="s">
        <v>982</v>
      </c>
      <c r="F743" s="17">
        <f t="shared" si="4"/>
        <v>0</v>
      </c>
    </row>
    <row r="744" spans="1:6" ht="18" customHeight="1" x14ac:dyDescent="0.15">
      <c r="A744" s="16" t="s">
        <v>3068</v>
      </c>
      <c r="B744" s="20">
        <v>4968988979113</v>
      </c>
      <c r="C744" s="17" t="s">
        <v>3069</v>
      </c>
      <c r="F744" s="17">
        <f t="shared" si="4"/>
        <v>0</v>
      </c>
    </row>
    <row r="745" spans="1:6" ht="18" customHeight="1" x14ac:dyDescent="0.15">
      <c r="A745" s="16" t="s">
        <v>983</v>
      </c>
      <c r="B745" s="20" t="s">
        <v>2786</v>
      </c>
      <c r="C745" s="17" t="s">
        <v>984</v>
      </c>
      <c r="F745" s="17">
        <f t="shared" si="4"/>
        <v>0</v>
      </c>
    </row>
    <row r="746" spans="1:6" ht="18" customHeight="1" x14ac:dyDescent="0.15">
      <c r="A746" s="16" t="s">
        <v>985</v>
      </c>
      <c r="B746" s="20" t="s">
        <v>2787</v>
      </c>
      <c r="C746" s="17" t="s">
        <v>986</v>
      </c>
      <c r="F746" s="17">
        <f t="shared" si="4"/>
        <v>0</v>
      </c>
    </row>
    <row r="747" spans="1:6" ht="18" customHeight="1" x14ac:dyDescent="0.15">
      <c r="A747" s="16" t="s">
        <v>987</v>
      </c>
      <c r="B747" s="20" t="s">
        <v>2788</v>
      </c>
      <c r="C747" s="17" t="s">
        <v>988</v>
      </c>
      <c r="F747" s="17">
        <f t="shared" si="4"/>
        <v>0</v>
      </c>
    </row>
    <row r="748" spans="1:6" ht="18" customHeight="1" x14ac:dyDescent="0.15">
      <c r="A748" s="16" t="s">
        <v>989</v>
      </c>
      <c r="B748" s="20" t="s">
        <v>2789</v>
      </c>
      <c r="C748" s="17" t="s">
        <v>990</v>
      </c>
      <c r="F748" s="17">
        <f t="shared" si="4"/>
        <v>0</v>
      </c>
    </row>
    <row r="749" spans="1:6" ht="18" customHeight="1" x14ac:dyDescent="0.15">
      <c r="A749" s="16" t="s">
        <v>991</v>
      </c>
      <c r="B749" s="20" t="s">
        <v>2790</v>
      </c>
      <c r="C749" s="17" t="s">
        <v>992</v>
      </c>
      <c r="F749" s="17">
        <f t="shared" si="4"/>
        <v>0</v>
      </c>
    </row>
    <row r="750" spans="1:6" ht="18" customHeight="1" x14ac:dyDescent="0.15">
      <c r="A750" s="16" t="s">
        <v>993</v>
      </c>
      <c r="B750" s="20" t="s">
        <v>2791</v>
      </c>
      <c r="C750" s="17" t="s">
        <v>994</v>
      </c>
      <c r="F750" s="17">
        <f t="shared" si="4"/>
        <v>0</v>
      </c>
    </row>
    <row r="751" spans="1:6" ht="18" customHeight="1" x14ac:dyDescent="0.15">
      <c r="A751" s="16" t="s">
        <v>995</v>
      </c>
      <c r="B751" s="20" t="s">
        <v>2792</v>
      </c>
      <c r="C751" s="17" t="s">
        <v>996</v>
      </c>
      <c r="F751" s="17">
        <f t="shared" si="4"/>
        <v>0</v>
      </c>
    </row>
    <row r="752" spans="1:6" ht="18" customHeight="1" x14ac:dyDescent="0.15">
      <c r="A752" s="16" t="s">
        <v>997</v>
      </c>
      <c r="B752" s="20" t="s">
        <v>2793</v>
      </c>
      <c r="C752" s="17" t="s">
        <v>998</v>
      </c>
      <c r="F752" s="17">
        <f t="shared" si="4"/>
        <v>0</v>
      </c>
    </row>
    <row r="753" spans="1:6" ht="18" customHeight="1" x14ac:dyDescent="0.15">
      <c r="A753" s="16" t="s">
        <v>999</v>
      </c>
      <c r="B753" s="20" t="s">
        <v>2794</v>
      </c>
      <c r="C753" s="17" t="s">
        <v>1000</v>
      </c>
      <c r="F753" s="17">
        <f t="shared" si="4"/>
        <v>0</v>
      </c>
    </row>
    <row r="754" spans="1:6" ht="18" customHeight="1" x14ac:dyDescent="0.15">
      <c r="A754" s="16" t="s">
        <v>1002</v>
      </c>
      <c r="B754" s="20" t="s">
        <v>2795</v>
      </c>
      <c r="C754" s="17" t="s">
        <v>2796</v>
      </c>
      <c r="F754" s="17">
        <f t="shared" si="4"/>
        <v>0</v>
      </c>
    </row>
    <row r="755" spans="1:6" ht="18" customHeight="1" x14ac:dyDescent="0.15">
      <c r="A755" s="16" t="s">
        <v>1003</v>
      </c>
      <c r="B755" s="20" t="s">
        <v>2797</v>
      </c>
      <c r="C755" s="17" t="s">
        <v>2798</v>
      </c>
      <c r="F755" s="17">
        <f t="shared" si="4"/>
        <v>0</v>
      </c>
    </row>
    <row r="756" spans="1:6" ht="18" customHeight="1" x14ac:dyDescent="0.15">
      <c r="A756" s="16" t="s">
        <v>1004</v>
      </c>
      <c r="B756" s="20" t="s">
        <v>2799</v>
      </c>
      <c r="C756" s="17" t="s">
        <v>2800</v>
      </c>
      <c r="F756" s="17">
        <f t="shared" si="4"/>
        <v>0</v>
      </c>
    </row>
    <row r="757" spans="1:6" ht="18" customHeight="1" x14ac:dyDescent="0.15">
      <c r="A757" s="16" t="s">
        <v>1005</v>
      </c>
      <c r="B757" s="20" t="s">
        <v>2801</v>
      </c>
      <c r="C757" s="17" t="s">
        <v>1029</v>
      </c>
      <c r="F757" s="17">
        <f t="shared" si="4"/>
        <v>0</v>
      </c>
    </row>
    <row r="758" spans="1:6" ht="18" customHeight="1" x14ac:dyDescent="0.15">
      <c r="A758" s="16" t="s">
        <v>1006</v>
      </c>
      <c r="B758" s="20" t="s">
        <v>2802</v>
      </c>
      <c r="C758" s="17" t="s">
        <v>1030</v>
      </c>
      <c r="F758" s="17">
        <f t="shared" si="4"/>
        <v>0</v>
      </c>
    </row>
    <row r="759" spans="1:6" ht="18" customHeight="1" x14ac:dyDescent="0.15">
      <c r="A759" s="16" t="s">
        <v>1007</v>
      </c>
      <c r="B759" s="20" t="s">
        <v>2803</v>
      </c>
      <c r="C759" s="17" t="s">
        <v>1031</v>
      </c>
      <c r="F759" s="17">
        <f t="shared" si="4"/>
        <v>0</v>
      </c>
    </row>
    <row r="760" spans="1:6" ht="18" customHeight="1" x14ac:dyDescent="0.15">
      <c r="A760" s="16" t="s">
        <v>1008</v>
      </c>
      <c r="B760" s="20" t="s">
        <v>2804</v>
      </c>
      <c r="C760" s="17" t="s">
        <v>1032</v>
      </c>
      <c r="F760" s="17">
        <f t="shared" ref="F760:F823" si="5">SUM(D760*E760)</f>
        <v>0</v>
      </c>
    </row>
    <row r="761" spans="1:6" ht="18" customHeight="1" x14ac:dyDescent="0.15">
      <c r="A761" s="16" t="s">
        <v>1009</v>
      </c>
      <c r="B761" s="20" t="s">
        <v>2805</v>
      </c>
      <c r="C761" s="17" t="s">
        <v>1033</v>
      </c>
      <c r="F761" s="17">
        <f t="shared" si="5"/>
        <v>0</v>
      </c>
    </row>
    <row r="762" spans="1:6" ht="18" customHeight="1" x14ac:dyDescent="0.15">
      <c r="A762" s="16" t="s">
        <v>1010</v>
      </c>
      <c r="B762" s="20" t="s">
        <v>2806</v>
      </c>
      <c r="C762" s="17" t="s">
        <v>2807</v>
      </c>
      <c r="F762" s="17">
        <f t="shared" si="5"/>
        <v>0</v>
      </c>
    </row>
    <row r="763" spans="1:6" ht="18" customHeight="1" x14ac:dyDescent="0.15">
      <c r="A763" s="16" t="s">
        <v>1011</v>
      </c>
      <c r="B763" s="20" t="s">
        <v>2808</v>
      </c>
      <c r="C763" s="17" t="s">
        <v>2809</v>
      </c>
      <c r="F763" s="17">
        <f t="shared" si="5"/>
        <v>0</v>
      </c>
    </row>
    <row r="764" spans="1:6" ht="18" customHeight="1" x14ac:dyDescent="0.15">
      <c r="A764" s="16" t="s">
        <v>1012</v>
      </c>
      <c r="B764" s="20" t="s">
        <v>2810</v>
      </c>
      <c r="C764" s="17" t="s">
        <v>1036</v>
      </c>
      <c r="F764" s="17">
        <f t="shared" si="5"/>
        <v>0</v>
      </c>
    </row>
    <row r="765" spans="1:6" ht="18" customHeight="1" x14ac:dyDescent="0.15">
      <c r="A765" s="16" t="s">
        <v>1013</v>
      </c>
      <c r="B765" s="20" t="s">
        <v>2811</v>
      </c>
      <c r="C765" s="17" t="s">
        <v>2812</v>
      </c>
      <c r="F765" s="17">
        <f t="shared" si="5"/>
        <v>0</v>
      </c>
    </row>
    <row r="766" spans="1:6" ht="18" customHeight="1" x14ac:dyDescent="0.15">
      <c r="A766" s="16" t="s">
        <v>1014</v>
      </c>
      <c r="B766" s="20" t="s">
        <v>2813</v>
      </c>
      <c r="C766" s="17" t="s">
        <v>2814</v>
      </c>
      <c r="F766" s="17">
        <f t="shared" si="5"/>
        <v>0</v>
      </c>
    </row>
    <row r="767" spans="1:6" ht="18" customHeight="1" x14ac:dyDescent="0.15">
      <c r="A767" s="16" t="s">
        <v>1015</v>
      </c>
      <c r="B767" s="20" t="s">
        <v>2815</v>
      </c>
      <c r="C767" s="17" t="s">
        <v>2816</v>
      </c>
      <c r="F767" s="17">
        <f t="shared" si="5"/>
        <v>0</v>
      </c>
    </row>
    <row r="768" spans="1:6" ht="18" customHeight="1" x14ac:dyDescent="0.15">
      <c r="A768" s="16" t="s">
        <v>1016</v>
      </c>
      <c r="B768" s="20" t="s">
        <v>2817</v>
      </c>
      <c r="C768" s="17" t="s">
        <v>1040</v>
      </c>
      <c r="F768" s="17">
        <f t="shared" si="5"/>
        <v>0</v>
      </c>
    </row>
    <row r="769" spans="1:6" ht="18" customHeight="1" x14ac:dyDescent="0.15">
      <c r="A769" s="16" t="s">
        <v>1017</v>
      </c>
      <c r="B769" s="20" t="s">
        <v>2818</v>
      </c>
      <c r="C769" s="17" t="s">
        <v>2819</v>
      </c>
      <c r="F769" s="17">
        <f t="shared" si="5"/>
        <v>0</v>
      </c>
    </row>
    <row r="770" spans="1:6" ht="18" customHeight="1" x14ac:dyDescent="0.15">
      <c r="A770" s="16" t="s">
        <v>1018</v>
      </c>
      <c r="B770" s="20">
        <v>4968988023458</v>
      </c>
      <c r="C770" s="17" t="s">
        <v>1042</v>
      </c>
      <c r="F770" s="17">
        <f t="shared" si="5"/>
        <v>0</v>
      </c>
    </row>
    <row r="771" spans="1:6" ht="18" customHeight="1" x14ac:dyDescent="0.15">
      <c r="A771" s="16" t="s">
        <v>1019</v>
      </c>
      <c r="B771" s="20">
        <v>4968988090641</v>
      </c>
      <c r="C771" s="17" t="s">
        <v>1043</v>
      </c>
      <c r="F771" s="17">
        <f t="shared" si="5"/>
        <v>0</v>
      </c>
    </row>
    <row r="772" spans="1:6" ht="18" customHeight="1" x14ac:dyDescent="0.15">
      <c r="A772" s="16" t="s">
        <v>1020</v>
      </c>
      <c r="B772" s="20">
        <v>4968988043418</v>
      </c>
      <c r="C772" s="17" t="s">
        <v>1044</v>
      </c>
      <c r="F772" s="17">
        <f t="shared" si="5"/>
        <v>0</v>
      </c>
    </row>
    <row r="773" spans="1:6" ht="18" customHeight="1" x14ac:dyDescent="0.15">
      <c r="A773" s="16" t="s">
        <v>1021</v>
      </c>
      <c r="B773" s="20">
        <v>4968988880327</v>
      </c>
      <c r="C773" s="17" t="s">
        <v>1045</v>
      </c>
      <c r="F773" s="17">
        <f t="shared" si="5"/>
        <v>0</v>
      </c>
    </row>
    <row r="774" spans="1:6" ht="18" customHeight="1" x14ac:dyDescent="0.15">
      <c r="A774" s="16" t="s">
        <v>1022</v>
      </c>
      <c r="B774" s="20">
        <v>4968988073576</v>
      </c>
      <c r="C774" s="17" t="s">
        <v>1046</v>
      </c>
      <c r="F774" s="17">
        <f t="shared" si="5"/>
        <v>0</v>
      </c>
    </row>
    <row r="775" spans="1:6" ht="18" customHeight="1" x14ac:dyDescent="0.15">
      <c r="A775" s="16" t="s">
        <v>1023</v>
      </c>
      <c r="B775" s="20">
        <v>4968988038735</v>
      </c>
      <c r="C775" s="17" t="s">
        <v>1047</v>
      </c>
      <c r="F775" s="17">
        <f t="shared" si="5"/>
        <v>0</v>
      </c>
    </row>
    <row r="776" spans="1:6" ht="18" customHeight="1" x14ac:dyDescent="0.15">
      <c r="A776" s="16" t="s">
        <v>1024</v>
      </c>
      <c r="B776" s="20">
        <v>4968988074535</v>
      </c>
      <c r="C776" s="17" t="s">
        <v>1048</v>
      </c>
      <c r="F776" s="17">
        <f t="shared" si="5"/>
        <v>0</v>
      </c>
    </row>
    <row r="777" spans="1:6" ht="18" customHeight="1" x14ac:dyDescent="0.15">
      <c r="A777" s="16" t="s">
        <v>1025</v>
      </c>
      <c r="B777" s="20">
        <v>4968988086309</v>
      </c>
      <c r="C777" s="17" t="s">
        <v>1049</v>
      </c>
      <c r="F777" s="17">
        <f t="shared" si="5"/>
        <v>0</v>
      </c>
    </row>
    <row r="778" spans="1:6" ht="18" customHeight="1" x14ac:dyDescent="0.15">
      <c r="A778" s="16" t="s">
        <v>1050</v>
      </c>
      <c r="B778" s="20">
        <v>4968988023335</v>
      </c>
      <c r="C778" s="17" t="s">
        <v>1051</v>
      </c>
      <c r="F778" s="17">
        <f t="shared" si="5"/>
        <v>0</v>
      </c>
    </row>
    <row r="779" spans="1:6" ht="18" customHeight="1" x14ac:dyDescent="0.15">
      <c r="A779" s="16" t="s">
        <v>1052</v>
      </c>
      <c r="B779" s="20">
        <v>4968988038841</v>
      </c>
      <c r="C779" s="17" t="s">
        <v>1053</v>
      </c>
      <c r="F779" s="17">
        <f t="shared" si="5"/>
        <v>0</v>
      </c>
    </row>
    <row r="780" spans="1:6" ht="18" customHeight="1" x14ac:dyDescent="0.15">
      <c r="A780" s="16" t="s">
        <v>1054</v>
      </c>
      <c r="B780" s="20">
        <v>4968988083339</v>
      </c>
      <c r="C780" s="17" t="s">
        <v>1055</v>
      </c>
      <c r="F780" s="17">
        <f t="shared" si="5"/>
        <v>0</v>
      </c>
    </row>
    <row r="781" spans="1:6" ht="18" customHeight="1" x14ac:dyDescent="0.15">
      <c r="A781" s="16" t="s">
        <v>1058</v>
      </c>
      <c r="B781" s="20">
        <v>4968988072364</v>
      </c>
      <c r="C781" s="17" t="s">
        <v>1059</v>
      </c>
      <c r="F781" s="17">
        <f t="shared" si="5"/>
        <v>0</v>
      </c>
    </row>
    <row r="782" spans="1:6" ht="18" customHeight="1" x14ac:dyDescent="0.15">
      <c r="A782" s="16" t="s">
        <v>1062</v>
      </c>
      <c r="B782" s="20">
        <v>4968988023472</v>
      </c>
      <c r="C782" s="17" t="s">
        <v>1063</v>
      </c>
      <c r="F782" s="17">
        <f t="shared" si="5"/>
        <v>0</v>
      </c>
    </row>
    <row r="783" spans="1:6" ht="18" customHeight="1" x14ac:dyDescent="0.15">
      <c r="A783" s="16" t="s">
        <v>1064</v>
      </c>
      <c r="B783" s="20">
        <v>4968988043296</v>
      </c>
      <c r="C783" s="17" t="s">
        <v>1065</v>
      </c>
      <c r="F783" s="17">
        <f t="shared" si="5"/>
        <v>0</v>
      </c>
    </row>
    <row r="784" spans="1:6" ht="18" customHeight="1" x14ac:dyDescent="0.15">
      <c r="A784" s="16" t="s">
        <v>1066</v>
      </c>
      <c r="B784" s="20">
        <v>4968988994390</v>
      </c>
      <c r="C784" s="17" t="s">
        <v>1068</v>
      </c>
      <c r="F784" s="17">
        <f t="shared" si="5"/>
        <v>0</v>
      </c>
    </row>
    <row r="785" spans="1:6" ht="18" customHeight="1" x14ac:dyDescent="0.15">
      <c r="A785" s="16" t="s">
        <v>1067</v>
      </c>
      <c r="B785" s="20">
        <v>4968988085524</v>
      </c>
      <c r="C785" s="17" t="s">
        <v>1069</v>
      </c>
      <c r="F785" s="17">
        <f t="shared" si="5"/>
        <v>0</v>
      </c>
    </row>
    <row r="786" spans="1:6" ht="18" customHeight="1" x14ac:dyDescent="0.15">
      <c r="A786" s="16" t="s">
        <v>1070</v>
      </c>
      <c r="B786" s="20">
        <v>4968988725659</v>
      </c>
      <c r="C786" s="17" t="s">
        <v>2820</v>
      </c>
      <c r="F786" s="17">
        <f t="shared" si="5"/>
        <v>0</v>
      </c>
    </row>
    <row r="787" spans="1:6" ht="18" customHeight="1" x14ac:dyDescent="0.15">
      <c r="A787" s="16" t="s">
        <v>1072</v>
      </c>
      <c r="B787" s="20">
        <v>4968988041018</v>
      </c>
      <c r="C787" s="17" t="s">
        <v>1075</v>
      </c>
      <c r="F787" s="17">
        <f t="shared" si="5"/>
        <v>0</v>
      </c>
    </row>
    <row r="788" spans="1:6" ht="18" customHeight="1" x14ac:dyDescent="0.15">
      <c r="A788" s="16" t="s">
        <v>1073</v>
      </c>
      <c r="B788" s="20">
        <v>4968988041759</v>
      </c>
      <c r="C788" s="17" t="s">
        <v>1076</v>
      </c>
      <c r="F788" s="17">
        <f t="shared" si="5"/>
        <v>0</v>
      </c>
    </row>
    <row r="789" spans="1:6" ht="18" customHeight="1" x14ac:dyDescent="0.15">
      <c r="A789" s="16" t="s">
        <v>1074</v>
      </c>
      <c r="B789" s="20">
        <v>4968988088273</v>
      </c>
      <c r="C789" s="17" t="s">
        <v>1077</v>
      </c>
      <c r="F789" s="17">
        <f t="shared" si="5"/>
        <v>0</v>
      </c>
    </row>
    <row r="790" spans="1:6" ht="18" customHeight="1" x14ac:dyDescent="0.15">
      <c r="A790" s="16" t="s">
        <v>1079</v>
      </c>
      <c r="B790" s="20" t="s">
        <v>1078</v>
      </c>
      <c r="C790" s="17" t="s">
        <v>1080</v>
      </c>
      <c r="F790" s="17">
        <f t="shared" si="5"/>
        <v>0</v>
      </c>
    </row>
    <row r="791" spans="1:6" ht="18" customHeight="1" x14ac:dyDescent="0.15">
      <c r="A791" s="16" t="s">
        <v>1081</v>
      </c>
      <c r="B791" s="20">
        <v>4968988038544</v>
      </c>
      <c r="C791" s="17" t="s">
        <v>1084</v>
      </c>
      <c r="F791" s="17">
        <f t="shared" si="5"/>
        <v>0</v>
      </c>
    </row>
    <row r="792" spans="1:6" ht="18" customHeight="1" x14ac:dyDescent="0.15">
      <c r="A792" s="16" t="s">
        <v>1082</v>
      </c>
      <c r="B792" s="20">
        <v>4968988053868</v>
      </c>
      <c r="C792" s="17" t="s">
        <v>1085</v>
      </c>
      <c r="F792" s="17">
        <f t="shared" si="5"/>
        <v>0</v>
      </c>
    </row>
    <row r="793" spans="1:6" ht="18" customHeight="1" x14ac:dyDescent="0.15">
      <c r="A793" s="16" t="s">
        <v>1083</v>
      </c>
      <c r="B793" s="20">
        <v>4968988023489</v>
      </c>
      <c r="C793" s="17" t="s">
        <v>1086</v>
      </c>
      <c r="F793" s="17">
        <f t="shared" si="5"/>
        <v>0</v>
      </c>
    </row>
    <row r="794" spans="1:6" ht="18" customHeight="1" x14ac:dyDescent="0.15">
      <c r="A794" s="16" t="s">
        <v>1087</v>
      </c>
      <c r="B794" s="20">
        <v>4968988070704</v>
      </c>
      <c r="C794" s="17" t="s">
        <v>2821</v>
      </c>
      <c r="F794" s="17">
        <f t="shared" si="5"/>
        <v>0</v>
      </c>
    </row>
    <row r="795" spans="1:6" ht="18" customHeight="1" x14ac:dyDescent="0.15">
      <c r="A795" s="16" t="s">
        <v>1088</v>
      </c>
      <c r="B795" s="20">
        <v>4968988089195</v>
      </c>
      <c r="C795" s="17" t="s">
        <v>2822</v>
      </c>
      <c r="F795" s="17">
        <f t="shared" si="5"/>
        <v>0</v>
      </c>
    </row>
    <row r="796" spans="1:6" ht="18" customHeight="1" x14ac:dyDescent="0.15">
      <c r="A796" s="16" t="s">
        <v>1089</v>
      </c>
      <c r="B796" s="20">
        <v>4968988085098</v>
      </c>
      <c r="C796" s="17" t="s">
        <v>2251</v>
      </c>
      <c r="F796" s="17">
        <f t="shared" si="5"/>
        <v>0</v>
      </c>
    </row>
    <row r="797" spans="1:6" ht="18" customHeight="1" x14ac:dyDescent="0.15">
      <c r="A797" s="16" t="s">
        <v>1090</v>
      </c>
      <c r="B797" s="20">
        <v>4968988053561</v>
      </c>
      <c r="C797" s="17" t="s">
        <v>2823</v>
      </c>
      <c r="F797" s="17">
        <f t="shared" si="5"/>
        <v>0</v>
      </c>
    </row>
    <row r="798" spans="1:6" ht="18" customHeight="1" x14ac:dyDescent="0.15">
      <c r="A798" s="16" t="s">
        <v>1091</v>
      </c>
      <c r="B798" s="20">
        <v>4968988087863</v>
      </c>
      <c r="C798" s="17" t="s">
        <v>2824</v>
      </c>
      <c r="F798" s="17">
        <f t="shared" si="5"/>
        <v>0</v>
      </c>
    </row>
    <row r="799" spans="1:6" ht="18" customHeight="1" x14ac:dyDescent="0.15">
      <c r="A799" s="16" t="s">
        <v>1092</v>
      </c>
      <c r="B799" s="20">
        <v>4968988979120</v>
      </c>
      <c r="C799" s="17" t="s">
        <v>2825</v>
      </c>
      <c r="F799" s="17">
        <f t="shared" si="5"/>
        <v>0</v>
      </c>
    </row>
    <row r="800" spans="1:6" ht="18" customHeight="1" x14ac:dyDescent="0.15">
      <c r="A800" s="16" t="s">
        <v>1093</v>
      </c>
      <c r="B800" s="20">
        <v>4968988088006</v>
      </c>
      <c r="C800" s="17" t="s">
        <v>2826</v>
      </c>
      <c r="F800" s="17">
        <f t="shared" si="5"/>
        <v>0</v>
      </c>
    </row>
    <row r="801" spans="1:6" ht="18" customHeight="1" x14ac:dyDescent="0.15">
      <c r="A801" s="16" t="s">
        <v>2833</v>
      </c>
      <c r="B801" s="20">
        <v>4968988043463</v>
      </c>
      <c r="C801" s="17" t="s">
        <v>2838</v>
      </c>
      <c r="F801" s="17">
        <f t="shared" si="5"/>
        <v>0</v>
      </c>
    </row>
    <row r="802" spans="1:6" ht="18" customHeight="1" x14ac:dyDescent="0.15">
      <c r="A802" s="16" t="s">
        <v>2840</v>
      </c>
      <c r="B802" s="20">
        <v>4907692038792</v>
      </c>
      <c r="C802" s="17" t="s">
        <v>2855</v>
      </c>
      <c r="F802" s="17">
        <f t="shared" si="5"/>
        <v>0</v>
      </c>
    </row>
    <row r="803" spans="1:6" ht="18" customHeight="1" x14ac:dyDescent="0.15">
      <c r="A803" s="16" t="s">
        <v>2856</v>
      </c>
      <c r="B803" s="20">
        <v>4968988089317</v>
      </c>
      <c r="C803" s="17" t="s">
        <v>2857</v>
      </c>
      <c r="F803" s="17">
        <f t="shared" si="5"/>
        <v>0</v>
      </c>
    </row>
    <row r="804" spans="1:6" ht="18" customHeight="1" x14ac:dyDescent="0.15">
      <c r="A804" s="16" t="s">
        <v>2863</v>
      </c>
      <c r="B804" s="20">
        <v>4968988616117</v>
      </c>
      <c r="C804" s="17" t="s">
        <v>2864</v>
      </c>
      <c r="F804" s="17">
        <f t="shared" si="5"/>
        <v>0</v>
      </c>
    </row>
    <row r="805" spans="1:6" ht="18" customHeight="1" x14ac:dyDescent="0.15">
      <c r="A805" s="16" t="s">
        <v>2862</v>
      </c>
      <c r="B805" s="20">
        <v>4968988616124</v>
      </c>
      <c r="C805" s="17" t="s">
        <v>2865</v>
      </c>
      <c r="F805" s="17">
        <f t="shared" si="5"/>
        <v>0</v>
      </c>
    </row>
    <row r="806" spans="1:6" ht="18" customHeight="1" x14ac:dyDescent="0.15">
      <c r="A806" s="16" t="s">
        <v>2860</v>
      </c>
      <c r="B806" s="20">
        <v>4968988616131</v>
      </c>
      <c r="C806" s="17" t="s">
        <v>2866</v>
      </c>
      <c r="F806" s="17">
        <f t="shared" si="5"/>
        <v>0</v>
      </c>
    </row>
    <row r="807" spans="1:6" ht="18" customHeight="1" x14ac:dyDescent="0.15">
      <c r="A807" s="16" t="s">
        <v>2859</v>
      </c>
      <c r="B807" s="20">
        <v>4968988616148</v>
      </c>
      <c r="C807" s="17" t="s">
        <v>2867</v>
      </c>
      <c r="F807" s="17">
        <f t="shared" si="5"/>
        <v>0</v>
      </c>
    </row>
    <row r="808" spans="1:6" ht="18" customHeight="1" x14ac:dyDescent="0.15">
      <c r="A808" s="16" t="s">
        <v>2870</v>
      </c>
      <c r="B808" s="20">
        <v>4968988039121</v>
      </c>
      <c r="C808" s="17" t="s">
        <v>2871</v>
      </c>
      <c r="F808" s="17">
        <f t="shared" si="5"/>
        <v>0</v>
      </c>
    </row>
    <row r="809" spans="1:6" ht="18" customHeight="1" x14ac:dyDescent="0.15">
      <c r="A809" s="16" t="s">
        <v>2872</v>
      </c>
      <c r="B809" s="20">
        <v>4968988087542</v>
      </c>
      <c r="C809" s="17" t="s">
        <v>2873</v>
      </c>
      <c r="F809" s="17">
        <f t="shared" si="5"/>
        <v>0</v>
      </c>
    </row>
    <row r="810" spans="1:6" ht="18" customHeight="1" x14ac:dyDescent="0.15">
      <c r="A810" s="16" t="s">
        <v>2883</v>
      </c>
      <c r="B810" s="20">
        <v>4968988039077</v>
      </c>
      <c r="C810" s="17" t="s">
        <v>2886</v>
      </c>
      <c r="F810" s="17">
        <f t="shared" si="5"/>
        <v>0</v>
      </c>
    </row>
    <row r="811" spans="1:6" ht="18" customHeight="1" x14ac:dyDescent="0.15">
      <c r="A811" s="16" t="s">
        <v>2884</v>
      </c>
      <c r="B811" s="20">
        <v>4968988039107</v>
      </c>
      <c r="C811" s="17" t="s">
        <v>2887</v>
      </c>
      <c r="F811" s="17">
        <f t="shared" si="5"/>
        <v>0</v>
      </c>
    </row>
    <row r="812" spans="1:6" ht="18" customHeight="1" x14ac:dyDescent="0.15">
      <c r="A812" s="16" t="s">
        <v>2885</v>
      </c>
      <c r="B812" s="20">
        <v>4968988038889</v>
      </c>
      <c r="C812" s="17" t="s">
        <v>2888</v>
      </c>
      <c r="F812" s="17">
        <f t="shared" si="5"/>
        <v>0</v>
      </c>
    </row>
    <row r="813" spans="1:6" ht="18" customHeight="1" x14ac:dyDescent="0.15">
      <c r="A813" s="16" t="s">
        <v>2898</v>
      </c>
      <c r="B813" s="20">
        <v>4968988054179</v>
      </c>
      <c r="C813" s="17" t="s">
        <v>2890</v>
      </c>
      <c r="F813" s="17">
        <f t="shared" si="5"/>
        <v>0</v>
      </c>
    </row>
    <row r="814" spans="1:6" ht="18" customHeight="1" x14ac:dyDescent="0.15">
      <c r="A814" s="16" t="s">
        <v>2899</v>
      </c>
      <c r="B814" s="20">
        <v>4968988039091</v>
      </c>
      <c r="C814" s="17" t="s">
        <v>2893</v>
      </c>
      <c r="F814" s="17">
        <f t="shared" si="5"/>
        <v>0</v>
      </c>
    </row>
    <row r="815" spans="1:6" ht="18" customHeight="1" x14ac:dyDescent="0.15">
      <c r="A815" s="16" t="s">
        <v>2900</v>
      </c>
      <c r="B815" s="20">
        <v>4968988089324</v>
      </c>
      <c r="C815" s="17" t="s">
        <v>2896</v>
      </c>
      <c r="F815" s="17">
        <f t="shared" si="5"/>
        <v>0</v>
      </c>
    </row>
    <row r="816" spans="1:6" ht="18" customHeight="1" x14ac:dyDescent="0.15">
      <c r="A816" s="16" t="s">
        <v>2910</v>
      </c>
      <c r="B816" s="20">
        <v>4968988039114</v>
      </c>
      <c r="C816" s="17" t="s">
        <v>2913</v>
      </c>
      <c r="F816" s="17">
        <f t="shared" si="5"/>
        <v>0</v>
      </c>
    </row>
    <row r="817" spans="1:6" ht="18" customHeight="1" x14ac:dyDescent="0.15">
      <c r="A817" s="16" t="s">
        <v>2911</v>
      </c>
      <c r="B817" s="20">
        <v>4968988988245</v>
      </c>
      <c r="C817" s="17" t="s">
        <v>2912</v>
      </c>
      <c r="F817" s="17">
        <f t="shared" si="5"/>
        <v>0</v>
      </c>
    </row>
    <row r="818" spans="1:6" ht="18" customHeight="1" x14ac:dyDescent="0.15">
      <c r="A818" s="16" t="s">
        <v>2914</v>
      </c>
      <c r="B818" s="20">
        <v>4968988038926</v>
      </c>
      <c r="C818" s="17" t="s">
        <v>2915</v>
      </c>
      <c r="F818" s="17">
        <f t="shared" si="5"/>
        <v>0</v>
      </c>
    </row>
    <row r="819" spans="1:6" ht="18" customHeight="1" x14ac:dyDescent="0.15">
      <c r="A819" s="16" t="s">
        <v>2916</v>
      </c>
      <c r="B819" s="20">
        <v>4968988988214</v>
      </c>
      <c r="C819" s="17" t="s">
        <v>2918</v>
      </c>
      <c r="F819" s="17">
        <f t="shared" si="5"/>
        <v>0</v>
      </c>
    </row>
    <row r="820" spans="1:6" ht="18" customHeight="1" x14ac:dyDescent="0.15">
      <c r="A820" s="16" t="s">
        <v>2922</v>
      </c>
      <c r="B820" s="20">
        <v>4968988050300</v>
      </c>
      <c r="C820" s="17" t="s">
        <v>2923</v>
      </c>
      <c r="F820" s="17">
        <f t="shared" si="5"/>
        <v>0</v>
      </c>
    </row>
    <row r="821" spans="1:6" ht="18" customHeight="1" x14ac:dyDescent="0.15">
      <c r="A821" s="16" t="s">
        <v>2930</v>
      </c>
      <c r="B821" s="20">
        <v>4968988988276</v>
      </c>
      <c r="C821" s="17" t="s">
        <v>2931</v>
      </c>
      <c r="F821" s="17">
        <f t="shared" si="5"/>
        <v>0</v>
      </c>
    </row>
    <row r="822" spans="1:6" ht="18" customHeight="1" x14ac:dyDescent="0.15">
      <c r="A822" s="16" t="s">
        <v>2932</v>
      </c>
      <c r="B822" s="20">
        <v>4968988053813</v>
      </c>
      <c r="C822" s="17" t="s">
        <v>2934</v>
      </c>
      <c r="F822" s="17">
        <f t="shared" si="5"/>
        <v>0</v>
      </c>
    </row>
    <row r="823" spans="1:6" x14ac:dyDescent="0.15">
      <c r="A823" s="16" t="s">
        <v>2937</v>
      </c>
      <c r="B823" s="20">
        <v>4968988053400</v>
      </c>
      <c r="C823" s="17" t="s">
        <v>2938</v>
      </c>
      <c r="F823" s="17">
        <f t="shared" si="5"/>
        <v>0</v>
      </c>
    </row>
    <row r="824" spans="1:6" ht="18" customHeight="1" x14ac:dyDescent="0.15">
      <c r="A824" s="16" t="s">
        <v>2944</v>
      </c>
      <c r="B824" s="20">
        <v>4968988039053</v>
      </c>
      <c r="C824" s="17" t="s">
        <v>2943</v>
      </c>
      <c r="F824" s="17">
        <f t="shared" ref="F824:F879" si="6">SUM(D824*E824)</f>
        <v>0</v>
      </c>
    </row>
    <row r="825" spans="1:6" ht="18" customHeight="1" x14ac:dyDescent="0.15">
      <c r="A825" s="16" t="s">
        <v>3037</v>
      </c>
      <c r="B825" s="20">
        <v>4968988053653</v>
      </c>
      <c r="C825" s="17" t="s">
        <v>3038</v>
      </c>
      <c r="F825" s="17">
        <v>0</v>
      </c>
    </row>
    <row r="826" spans="1:6" ht="18" customHeight="1" x14ac:dyDescent="0.15">
      <c r="A826" s="16" t="s">
        <v>2941</v>
      </c>
      <c r="B826" s="20">
        <v>4968988053998</v>
      </c>
      <c r="C826" s="17" t="s">
        <v>2945</v>
      </c>
      <c r="F826" s="17">
        <f t="shared" si="6"/>
        <v>0</v>
      </c>
    </row>
    <row r="827" spans="1:6" ht="18" customHeight="1" x14ac:dyDescent="0.15">
      <c r="A827" s="16" t="s">
        <v>2947</v>
      </c>
      <c r="B827" s="20">
        <v>4968988054247</v>
      </c>
      <c r="C827" s="17" t="s">
        <v>2948</v>
      </c>
      <c r="F827" s="17">
        <f t="shared" si="6"/>
        <v>0</v>
      </c>
    </row>
    <row r="828" spans="1:6" ht="18" customHeight="1" x14ac:dyDescent="0.15">
      <c r="A828" s="16" t="s">
        <v>2951</v>
      </c>
      <c r="B828" s="20">
        <v>4968988078175</v>
      </c>
      <c r="C828" s="17" t="s">
        <v>2952</v>
      </c>
      <c r="F828" s="17">
        <f t="shared" si="6"/>
        <v>0</v>
      </c>
    </row>
    <row r="829" spans="1:6" ht="18" customHeight="1" x14ac:dyDescent="0.15">
      <c r="A829" s="16" t="s">
        <v>2953</v>
      </c>
      <c r="B829" s="20">
        <v>4968988988269</v>
      </c>
      <c r="C829" s="17" t="s">
        <v>2954</v>
      </c>
      <c r="F829" s="17">
        <f t="shared" si="6"/>
        <v>0</v>
      </c>
    </row>
    <row r="830" spans="1:6" ht="18" customHeight="1" x14ac:dyDescent="0.15">
      <c r="A830" s="16" t="s">
        <v>2955</v>
      </c>
      <c r="B830" s="20">
        <v>4968988087726</v>
      </c>
      <c r="C830" s="17" t="s">
        <v>2956</v>
      </c>
      <c r="F830" s="17">
        <f t="shared" si="6"/>
        <v>0</v>
      </c>
    </row>
    <row r="831" spans="1:6" ht="18" customHeight="1" x14ac:dyDescent="0.15">
      <c r="A831" s="16" t="s">
        <v>2957</v>
      </c>
      <c r="B831" s="20">
        <v>4968988141046</v>
      </c>
      <c r="C831" s="17" t="s">
        <v>2959</v>
      </c>
      <c r="F831" s="17">
        <f t="shared" si="6"/>
        <v>0</v>
      </c>
    </row>
    <row r="832" spans="1:6" ht="18" customHeight="1" x14ac:dyDescent="0.15">
      <c r="A832" s="16" t="s">
        <v>2162</v>
      </c>
      <c r="B832" s="20">
        <v>4968988780214</v>
      </c>
      <c r="C832" s="17" t="s">
        <v>2961</v>
      </c>
      <c r="F832" s="17">
        <f t="shared" si="6"/>
        <v>0</v>
      </c>
    </row>
    <row r="833" spans="1:6" ht="18" customHeight="1" x14ac:dyDescent="0.15">
      <c r="A833" s="16" t="s">
        <v>2964</v>
      </c>
      <c r="B833" s="20">
        <v>4968988870823</v>
      </c>
      <c r="C833" s="17" t="s">
        <v>2965</v>
      </c>
      <c r="F833" s="17">
        <f t="shared" si="6"/>
        <v>0</v>
      </c>
    </row>
    <row r="834" spans="1:6" ht="18" customHeight="1" x14ac:dyDescent="0.15">
      <c r="A834" s="16" t="s">
        <v>2973</v>
      </c>
      <c r="B834" s="20">
        <v>4968988141015</v>
      </c>
      <c r="C834" s="17" t="s">
        <v>2976</v>
      </c>
      <c r="F834" s="17">
        <f t="shared" si="6"/>
        <v>0</v>
      </c>
    </row>
    <row r="835" spans="1:6" ht="18" customHeight="1" x14ac:dyDescent="0.15">
      <c r="A835" s="16" t="s">
        <v>2974</v>
      </c>
      <c r="B835" s="20">
        <v>4968988141022</v>
      </c>
      <c r="C835" s="17" t="s">
        <v>2977</v>
      </c>
      <c r="F835" s="17">
        <f t="shared" si="6"/>
        <v>0</v>
      </c>
    </row>
    <row r="836" spans="1:6" x14ac:dyDescent="0.15">
      <c r="A836" s="16" t="s">
        <v>2975</v>
      </c>
      <c r="B836" s="20">
        <v>4968988141039</v>
      </c>
      <c r="C836" s="17" t="s">
        <v>2978</v>
      </c>
      <c r="F836" s="17">
        <f t="shared" si="6"/>
        <v>0</v>
      </c>
    </row>
    <row r="837" spans="1:6" ht="18" customHeight="1" x14ac:dyDescent="0.15">
      <c r="A837" s="16" t="s">
        <v>2979</v>
      </c>
      <c r="B837" s="20">
        <v>4968988988238</v>
      </c>
      <c r="C837" s="17" t="s">
        <v>2980</v>
      </c>
      <c r="F837" s="17">
        <f t="shared" si="6"/>
        <v>0</v>
      </c>
    </row>
    <row r="838" spans="1:6" ht="18" customHeight="1" x14ac:dyDescent="0.15">
      <c r="A838" s="16" t="s">
        <v>2985</v>
      </c>
      <c r="B838" s="20">
        <v>4968988023526</v>
      </c>
      <c r="C838" s="17" t="s">
        <v>2986</v>
      </c>
      <c r="F838" s="17">
        <f t="shared" si="6"/>
        <v>0</v>
      </c>
    </row>
    <row r="839" spans="1:6" ht="18" customHeight="1" x14ac:dyDescent="0.15">
      <c r="A839" s="16" t="s">
        <v>2987</v>
      </c>
      <c r="B839" s="20">
        <v>4968988043494</v>
      </c>
      <c r="C839" s="17" t="s">
        <v>2988</v>
      </c>
      <c r="F839" s="17">
        <f t="shared" si="6"/>
        <v>0</v>
      </c>
    </row>
    <row r="840" spans="1:6" ht="18" customHeight="1" x14ac:dyDescent="0.15">
      <c r="A840" s="16" t="s">
        <v>2989</v>
      </c>
      <c r="B840" s="20">
        <v>4968988053790</v>
      </c>
      <c r="C840" s="17" t="s">
        <v>2990</v>
      </c>
      <c r="F840" s="17">
        <f t="shared" si="6"/>
        <v>0</v>
      </c>
    </row>
    <row r="841" spans="1:6" ht="18" customHeight="1" x14ac:dyDescent="0.15">
      <c r="A841" s="16" t="s">
        <v>2991</v>
      </c>
      <c r="B841" s="20">
        <v>4968988023809</v>
      </c>
      <c r="C841" s="17" t="s">
        <v>2992</v>
      </c>
      <c r="F841" s="17">
        <f t="shared" si="6"/>
        <v>0</v>
      </c>
    </row>
    <row r="842" spans="1:6" ht="18" customHeight="1" x14ac:dyDescent="0.15">
      <c r="A842" s="16" t="s">
        <v>2993</v>
      </c>
      <c r="B842" s="20">
        <v>4968988038858</v>
      </c>
      <c r="C842" s="17" t="s">
        <v>3077</v>
      </c>
      <c r="F842" s="17">
        <f t="shared" si="6"/>
        <v>0</v>
      </c>
    </row>
    <row r="843" spans="1:6" ht="18" customHeight="1" x14ac:dyDescent="0.15">
      <c r="A843" s="16" t="s">
        <v>2994</v>
      </c>
      <c r="B843" s="20">
        <v>4968988043579</v>
      </c>
      <c r="C843" s="17" t="s">
        <v>2995</v>
      </c>
      <c r="F843" s="17">
        <f t="shared" si="6"/>
        <v>0</v>
      </c>
    </row>
    <row r="844" spans="1:6" ht="18" customHeight="1" x14ac:dyDescent="0.15">
      <c r="A844" s="16" t="s">
        <v>3002</v>
      </c>
      <c r="B844" s="20">
        <v>4968988054315</v>
      </c>
      <c r="C844" s="17" t="s">
        <v>3003</v>
      </c>
      <c r="F844" s="17">
        <f t="shared" si="6"/>
        <v>0</v>
      </c>
    </row>
    <row r="845" spans="1:6" ht="18" customHeight="1" x14ac:dyDescent="0.15">
      <c r="A845" s="16" t="s">
        <v>3004</v>
      </c>
      <c r="B845" s="20">
        <v>4968988261041</v>
      </c>
      <c r="C845" s="17" t="s">
        <v>3005</v>
      </c>
      <c r="F845" s="17">
        <f t="shared" si="6"/>
        <v>0</v>
      </c>
    </row>
    <row r="846" spans="1:6" ht="18" customHeight="1" x14ac:dyDescent="0.15">
      <c r="A846" s="16" t="s">
        <v>3023</v>
      </c>
      <c r="B846" s="20">
        <v>4968988994567</v>
      </c>
      <c r="C846" s="17" t="s">
        <v>3024</v>
      </c>
      <c r="F846" s="17">
        <f t="shared" si="6"/>
        <v>0</v>
      </c>
    </row>
    <row r="847" spans="1:6" x14ac:dyDescent="0.15">
      <c r="A847" s="16" t="s">
        <v>3025</v>
      </c>
      <c r="B847" s="20">
        <v>4968988010861</v>
      </c>
      <c r="C847" s="17" t="s">
        <v>3026</v>
      </c>
      <c r="F847" s="17">
        <f t="shared" si="6"/>
        <v>0</v>
      </c>
    </row>
    <row r="848" spans="1:6" ht="18" customHeight="1" x14ac:dyDescent="0.15">
      <c r="A848" s="16" t="s">
        <v>3031</v>
      </c>
      <c r="B848" s="20">
        <v>4968988053738</v>
      </c>
      <c r="C848" s="17" t="s">
        <v>3032</v>
      </c>
      <c r="F848" s="17">
        <f t="shared" si="6"/>
        <v>0</v>
      </c>
    </row>
    <row r="849" spans="1:6" ht="18" customHeight="1" x14ac:dyDescent="0.15">
      <c r="A849" s="16" t="s">
        <v>3039</v>
      </c>
      <c r="B849" s="20">
        <v>4968988043586</v>
      </c>
      <c r="C849" s="17" t="s">
        <v>3040</v>
      </c>
      <c r="F849" s="17">
        <f t="shared" si="6"/>
        <v>0</v>
      </c>
    </row>
    <row r="850" spans="1:6" ht="18" customHeight="1" x14ac:dyDescent="0.15">
      <c r="A850" s="16" t="s">
        <v>3041</v>
      </c>
      <c r="B850" s="20">
        <v>4968988988207</v>
      </c>
      <c r="C850" s="17" t="s">
        <v>3042</v>
      </c>
      <c r="F850" s="17">
        <f t="shared" si="6"/>
        <v>0</v>
      </c>
    </row>
    <row r="851" spans="1:6" ht="18" customHeight="1" x14ac:dyDescent="0.15">
      <c r="A851" s="16" t="s">
        <v>3046</v>
      </c>
      <c r="B851" s="20">
        <v>4968988141053</v>
      </c>
      <c r="C851" s="17" t="s">
        <v>3047</v>
      </c>
      <c r="F851" s="17">
        <f t="shared" si="6"/>
        <v>0</v>
      </c>
    </row>
    <row r="852" spans="1:6" ht="18" customHeight="1" x14ac:dyDescent="0.15">
      <c r="A852" s="16" t="s">
        <v>3050</v>
      </c>
      <c r="B852" s="20">
        <v>4968988054384</v>
      </c>
      <c r="C852" s="17" t="s">
        <v>3052</v>
      </c>
      <c r="F852" s="17">
        <f t="shared" si="6"/>
        <v>0</v>
      </c>
    </row>
    <row r="853" spans="1:6" ht="18" customHeight="1" x14ac:dyDescent="0.15">
      <c r="A853" s="16" t="s">
        <v>3051</v>
      </c>
      <c r="B853" s="20">
        <v>4968988023694</v>
      </c>
      <c r="C853" s="17" t="s">
        <v>3053</v>
      </c>
      <c r="F853" s="17">
        <f t="shared" si="6"/>
        <v>0</v>
      </c>
    </row>
    <row r="854" spans="1:6" ht="18" customHeight="1" x14ac:dyDescent="0.15">
      <c r="A854" s="16" t="s">
        <v>3054</v>
      </c>
      <c r="B854" s="20">
        <v>4968988910130</v>
      </c>
      <c r="C854" s="17" t="s">
        <v>3055</v>
      </c>
      <c r="F854" s="17">
        <f t="shared" si="6"/>
        <v>0</v>
      </c>
    </row>
    <row r="855" spans="1:6" ht="18" customHeight="1" x14ac:dyDescent="0.15">
      <c r="A855" s="16" t="s">
        <v>3056</v>
      </c>
      <c r="B855" s="20">
        <v>4968988074412</v>
      </c>
      <c r="C855" s="17" t="s">
        <v>3057</v>
      </c>
      <c r="F855" s="17">
        <f t="shared" si="6"/>
        <v>0</v>
      </c>
    </row>
    <row r="856" spans="1:6" x14ac:dyDescent="0.15">
      <c r="A856" s="16" t="s">
        <v>867</v>
      </c>
      <c r="B856" s="20">
        <v>4968988023410</v>
      </c>
      <c r="C856" s="17" t="s">
        <v>3058</v>
      </c>
      <c r="F856" s="17">
        <f t="shared" si="6"/>
        <v>0</v>
      </c>
    </row>
    <row r="857" spans="1:6" ht="18" customHeight="1" x14ac:dyDescent="0.15">
      <c r="A857" s="16" t="s">
        <v>3061</v>
      </c>
      <c r="B857" s="20">
        <v>4968988070940</v>
      </c>
      <c r="C857" s="17" t="s">
        <v>77</v>
      </c>
      <c r="F857" s="17">
        <f t="shared" si="6"/>
        <v>0</v>
      </c>
    </row>
    <row r="858" spans="1:6" ht="18" customHeight="1" x14ac:dyDescent="0.15">
      <c r="A858" s="16" t="s">
        <v>3062</v>
      </c>
      <c r="B858" s="20">
        <v>4968988072715</v>
      </c>
      <c r="C858" s="17" t="s">
        <v>3063</v>
      </c>
      <c r="F858" s="17">
        <f t="shared" si="6"/>
        <v>0</v>
      </c>
    </row>
    <row r="859" spans="1:6" ht="18" customHeight="1" x14ac:dyDescent="0.15">
      <c r="A859" s="16" t="s">
        <v>3064</v>
      </c>
      <c r="B859" s="20">
        <v>4968988086286</v>
      </c>
      <c r="C859" s="17" t="s">
        <v>3065</v>
      </c>
      <c r="F859" s="17">
        <f t="shared" si="6"/>
        <v>0</v>
      </c>
    </row>
    <row r="860" spans="1:6" ht="18" customHeight="1" x14ac:dyDescent="0.15">
      <c r="A860" s="16" t="s">
        <v>3072</v>
      </c>
      <c r="B860" s="20">
        <v>4968988089300</v>
      </c>
      <c r="C860" s="17" t="s">
        <v>3073</v>
      </c>
      <c r="F860" s="17">
        <f t="shared" si="6"/>
        <v>0</v>
      </c>
    </row>
    <row r="861" spans="1:6" ht="18" customHeight="1" x14ac:dyDescent="0.15">
      <c r="A861" s="16" t="s">
        <v>3074</v>
      </c>
      <c r="B861" s="20">
        <v>4968988979182</v>
      </c>
      <c r="C861" s="17" t="s">
        <v>3075</v>
      </c>
      <c r="F861" s="17">
        <f t="shared" si="6"/>
        <v>0</v>
      </c>
    </row>
    <row r="862" spans="1:6" ht="18" customHeight="1" x14ac:dyDescent="0.15">
      <c r="A862" s="16" t="s">
        <v>3076</v>
      </c>
      <c r="B862" s="20">
        <v>4968988053950</v>
      </c>
      <c r="C862" s="17" t="s">
        <v>3078</v>
      </c>
      <c r="F862" s="17">
        <f t="shared" si="6"/>
        <v>0</v>
      </c>
    </row>
    <row r="863" spans="1:6" ht="18" customHeight="1" x14ac:dyDescent="0.15">
      <c r="A863" s="16" t="s">
        <v>3079</v>
      </c>
      <c r="B863" s="20">
        <v>4968988053547</v>
      </c>
      <c r="C863" s="17" t="s">
        <v>3080</v>
      </c>
      <c r="F863" s="17">
        <f t="shared" si="6"/>
        <v>0</v>
      </c>
    </row>
    <row r="864" spans="1:6" ht="18" customHeight="1" x14ac:dyDescent="0.15">
      <c r="A864" s="16" t="s">
        <v>3087</v>
      </c>
      <c r="B864" s="20">
        <v>4968988089348</v>
      </c>
      <c r="C864" s="17" t="s">
        <v>3088</v>
      </c>
      <c r="F864" s="17">
        <f t="shared" si="6"/>
        <v>0</v>
      </c>
    </row>
    <row r="865" spans="1:6" ht="18" customHeight="1" x14ac:dyDescent="0.15">
      <c r="A865" s="16" t="s">
        <v>3089</v>
      </c>
      <c r="B865" s="20">
        <v>4968988043616</v>
      </c>
      <c r="C865" s="17" t="s">
        <v>3090</v>
      </c>
      <c r="F865" s="17">
        <f t="shared" si="6"/>
        <v>0</v>
      </c>
    </row>
    <row r="866" spans="1:6" x14ac:dyDescent="0.15">
      <c r="A866" s="16" t="s">
        <v>3091</v>
      </c>
      <c r="B866" s="20">
        <v>4968988089935</v>
      </c>
      <c r="C866" s="17" t="s">
        <v>3092</v>
      </c>
      <c r="F866" s="17">
        <f t="shared" si="6"/>
        <v>0</v>
      </c>
    </row>
    <row r="867" spans="1:6" ht="18" customHeight="1" x14ac:dyDescent="0.15">
      <c r="A867" s="16" t="s">
        <v>3093</v>
      </c>
      <c r="B867" s="20">
        <v>4968988537818</v>
      </c>
      <c r="C867" s="17" t="s">
        <v>3094</v>
      </c>
      <c r="F867" s="17">
        <f t="shared" si="6"/>
        <v>0</v>
      </c>
    </row>
    <row r="868" spans="1:6" ht="18" customHeight="1" x14ac:dyDescent="0.15">
      <c r="A868" s="16" t="s">
        <v>3095</v>
      </c>
      <c r="B868" s="20">
        <v>4968988053844</v>
      </c>
      <c r="C868" s="17" t="s">
        <v>3096</v>
      </c>
      <c r="F868" s="17">
        <f t="shared" si="6"/>
        <v>0</v>
      </c>
    </row>
    <row r="869" spans="1:6" ht="18" customHeight="1" x14ac:dyDescent="0.15">
      <c r="A869" s="16" t="s">
        <v>3099</v>
      </c>
      <c r="B869" s="20">
        <v>4968988994871</v>
      </c>
      <c r="C869" s="17" t="s">
        <v>3100</v>
      </c>
      <c r="F869" s="17">
        <f t="shared" si="6"/>
        <v>0</v>
      </c>
    </row>
    <row r="870" spans="1:6" ht="18" customHeight="1" x14ac:dyDescent="0.15">
      <c r="A870" s="16" t="s">
        <v>3102</v>
      </c>
      <c r="B870" s="20">
        <v>4907692038730</v>
      </c>
      <c r="C870" s="17" t="s">
        <v>3103</v>
      </c>
      <c r="F870" s="17">
        <f t="shared" si="6"/>
        <v>0</v>
      </c>
    </row>
    <row r="871" spans="1:6" ht="18" customHeight="1" x14ac:dyDescent="0.15">
      <c r="A871" s="16" t="s">
        <v>2528</v>
      </c>
      <c r="B871" s="20">
        <v>4968988994802</v>
      </c>
      <c r="C871" s="17" t="s">
        <v>3104</v>
      </c>
      <c r="F871" s="17">
        <f t="shared" si="6"/>
        <v>0</v>
      </c>
    </row>
    <row r="872" spans="1:6" ht="18" customHeight="1" x14ac:dyDescent="0.15">
      <c r="A872" s="16" t="s">
        <v>3107</v>
      </c>
      <c r="B872" s="20">
        <v>4968988988252</v>
      </c>
      <c r="C872" s="17" t="s">
        <v>3108</v>
      </c>
      <c r="F872" s="17">
        <f t="shared" si="6"/>
        <v>0</v>
      </c>
    </row>
    <row r="873" spans="1:6" ht="18" customHeight="1" x14ac:dyDescent="0.15">
      <c r="A873" s="16" t="s">
        <v>3109</v>
      </c>
      <c r="B873" s="20">
        <v>4968988538327</v>
      </c>
      <c r="C873" s="17" t="s">
        <v>3110</v>
      </c>
      <c r="F873" s="17">
        <f t="shared" si="6"/>
        <v>0</v>
      </c>
    </row>
    <row r="874" spans="1:6" ht="18" customHeight="1" x14ac:dyDescent="0.15">
      <c r="A874" s="16" t="s">
        <v>3112</v>
      </c>
      <c r="B874" s="20">
        <v>4968988023878</v>
      </c>
      <c r="C874" s="17" t="s">
        <v>3113</v>
      </c>
      <c r="F874" s="17">
        <f t="shared" si="6"/>
        <v>0</v>
      </c>
    </row>
    <row r="875" spans="1:6" ht="18" customHeight="1" x14ac:dyDescent="0.15">
      <c r="A875" s="16" t="s">
        <v>3116</v>
      </c>
      <c r="B875" s="20">
        <v>4968988039190</v>
      </c>
      <c r="C875" s="17" t="s">
        <v>3117</v>
      </c>
      <c r="F875" s="17">
        <f t="shared" si="6"/>
        <v>0</v>
      </c>
    </row>
    <row r="876" spans="1:6" ht="18" customHeight="1" x14ac:dyDescent="0.15">
      <c r="A876" s="16" t="s">
        <v>3118</v>
      </c>
      <c r="B876" s="20">
        <v>4968988043609</v>
      </c>
      <c r="C876" s="17" t="s">
        <v>3119</v>
      </c>
      <c r="F876" s="17">
        <f t="shared" si="6"/>
        <v>0</v>
      </c>
    </row>
    <row r="877" spans="1:6" ht="18" customHeight="1" x14ac:dyDescent="0.15">
      <c r="A877" s="16" t="s">
        <v>3120</v>
      </c>
      <c r="B877" s="20">
        <v>4968988988283</v>
      </c>
      <c r="C877" s="17" t="s">
        <v>3121</v>
      </c>
      <c r="F877" s="17">
        <f t="shared" si="6"/>
        <v>0</v>
      </c>
    </row>
    <row r="878" spans="1:6" ht="18" customHeight="1" x14ac:dyDescent="0.15">
      <c r="A878" s="16" t="s">
        <v>3122</v>
      </c>
      <c r="B878" s="20">
        <v>4968988023922</v>
      </c>
      <c r="C878" s="17" t="s">
        <v>3124</v>
      </c>
      <c r="D878" s="17">
        <v>10</v>
      </c>
      <c r="E878" s="17">
        <v>100</v>
      </c>
      <c r="F878" s="17">
        <f t="shared" si="6"/>
        <v>1000</v>
      </c>
    </row>
    <row r="879" spans="1:6" ht="18" customHeight="1" x14ac:dyDescent="0.15">
      <c r="A879" s="16" t="s">
        <v>3123</v>
      </c>
      <c r="B879" s="20">
        <v>4968988039206</v>
      </c>
      <c r="C879" s="17" t="s">
        <v>3125</v>
      </c>
      <c r="D879" s="17">
        <v>12</v>
      </c>
      <c r="E879" s="17">
        <v>50</v>
      </c>
      <c r="F879" s="17">
        <f t="shared" si="6"/>
        <v>600</v>
      </c>
    </row>
    <row r="880" spans="1:6" ht="18" customHeight="1" x14ac:dyDescent="0.15">
      <c r="A880" s="16" t="s">
        <v>3126</v>
      </c>
      <c r="B880" s="20">
        <v>4968988994666</v>
      </c>
      <c r="C880" s="17" t="s">
        <v>3127</v>
      </c>
      <c r="F880" s="17">
        <f t="shared" ref="F880:F940" si="7">SUM(D880*E880)</f>
        <v>0</v>
      </c>
    </row>
    <row r="881" spans="1:6" ht="18" customHeight="1" x14ac:dyDescent="0.15">
      <c r="A881" s="16" t="s">
        <v>3129</v>
      </c>
      <c r="B881" s="20">
        <v>4968988223056</v>
      </c>
      <c r="C881" s="17" t="s">
        <v>3130</v>
      </c>
      <c r="F881" s="17">
        <f t="shared" si="7"/>
        <v>0</v>
      </c>
    </row>
    <row r="882" spans="1:6" ht="18" customHeight="1" x14ac:dyDescent="0.15">
      <c r="A882" s="16" t="s">
        <v>3133</v>
      </c>
      <c r="B882" s="20">
        <v>4968988039176</v>
      </c>
      <c r="C882" s="17" t="s">
        <v>3134</v>
      </c>
      <c r="D882" s="17">
        <v>12</v>
      </c>
      <c r="E882" s="17">
        <v>80</v>
      </c>
      <c r="F882" s="17">
        <v>960</v>
      </c>
    </row>
    <row r="883" spans="1:6" ht="18" customHeight="1" x14ac:dyDescent="0.15">
      <c r="A883" s="16" t="s">
        <v>3135</v>
      </c>
      <c r="B883" s="20">
        <v>4968988023939</v>
      </c>
      <c r="C883" s="17" t="s">
        <v>3136</v>
      </c>
      <c r="D883" s="17">
        <v>10</v>
      </c>
      <c r="E883" s="17">
        <v>90</v>
      </c>
      <c r="F883" s="17">
        <f t="shared" si="7"/>
        <v>900</v>
      </c>
    </row>
    <row r="884" spans="1:6" ht="18" customHeight="1" x14ac:dyDescent="0.15">
      <c r="A884" s="16" t="s">
        <v>3138</v>
      </c>
      <c r="B884" s="20">
        <v>4968988176055</v>
      </c>
      <c r="C884" s="17" t="s">
        <v>3139</v>
      </c>
      <c r="D884" s="17">
        <v>12</v>
      </c>
      <c r="E884" s="17">
        <v>10</v>
      </c>
      <c r="F884" s="17">
        <f t="shared" si="7"/>
        <v>120</v>
      </c>
    </row>
    <row r="885" spans="1:6" ht="18" customHeight="1" x14ac:dyDescent="0.15">
      <c r="A885" s="16" t="s">
        <v>3137</v>
      </c>
      <c r="B885" s="20">
        <v>4968988054407</v>
      </c>
      <c r="C885" s="17" t="s">
        <v>3140</v>
      </c>
      <c r="D885" s="17">
        <v>10</v>
      </c>
      <c r="E885" s="17">
        <v>30</v>
      </c>
      <c r="F885" s="17">
        <f t="shared" si="7"/>
        <v>300</v>
      </c>
    </row>
    <row r="886" spans="1:6" ht="18" customHeight="1" x14ac:dyDescent="0.15">
      <c r="A886" s="16" t="s">
        <v>3141</v>
      </c>
      <c r="B886" s="20">
        <v>4968988261072</v>
      </c>
      <c r="C886" s="17" t="s">
        <v>3143</v>
      </c>
      <c r="D886" s="17">
        <v>10</v>
      </c>
      <c r="E886" s="17">
        <v>60</v>
      </c>
      <c r="F886" s="17">
        <v>600</v>
      </c>
    </row>
    <row r="887" spans="1:6" ht="18" customHeight="1" x14ac:dyDescent="0.15">
      <c r="A887" s="16" t="s">
        <v>3144</v>
      </c>
      <c r="B887" s="20">
        <v>4968988023908</v>
      </c>
      <c r="C887" s="17" t="s">
        <v>3145</v>
      </c>
      <c r="D887" s="17">
        <v>12</v>
      </c>
      <c r="E887" s="17">
        <v>80</v>
      </c>
      <c r="F887" s="17">
        <f t="shared" si="7"/>
        <v>960</v>
      </c>
    </row>
    <row r="888" spans="1:6" ht="18" customHeight="1" x14ac:dyDescent="0.15">
      <c r="A888" s="16" t="s">
        <v>3146</v>
      </c>
      <c r="B888" s="20">
        <v>4968988053943</v>
      </c>
      <c r="C888" s="17" t="s">
        <v>3147</v>
      </c>
      <c r="D888" s="17">
        <v>10</v>
      </c>
      <c r="E888" s="17">
        <v>60</v>
      </c>
      <c r="F888" s="17">
        <v>600</v>
      </c>
    </row>
    <row r="889" spans="1:6" ht="18" customHeight="1" x14ac:dyDescent="0.15">
      <c r="A889" s="16" t="s">
        <v>3148</v>
      </c>
      <c r="B889" s="20">
        <v>4968988023892</v>
      </c>
      <c r="C889" s="17" t="s">
        <v>3149</v>
      </c>
      <c r="D889" s="17">
        <v>10</v>
      </c>
      <c r="E889" s="17">
        <v>100</v>
      </c>
      <c r="F889" s="17">
        <f t="shared" si="7"/>
        <v>1000</v>
      </c>
    </row>
    <row r="890" spans="1:6" ht="18" customHeight="1" x14ac:dyDescent="0.15">
      <c r="A890" s="16" t="s">
        <v>3150</v>
      </c>
      <c r="B890" s="20">
        <v>4968988053769</v>
      </c>
      <c r="C890" s="17" t="s">
        <v>3151</v>
      </c>
      <c r="D890" s="17">
        <v>10</v>
      </c>
      <c r="E890" s="17">
        <v>30</v>
      </c>
      <c r="F890" s="17">
        <f t="shared" si="7"/>
        <v>300</v>
      </c>
    </row>
    <row r="891" spans="1:6" ht="18" customHeight="1" x14ac:dyDescent="0.15">
      <c r="A891" s="16" t="s">
        <v>3154</v>
      </c>
      <c r="B891" s="20">
        <v>4968988180045</v>
      </c>
      <c r="C891" s="17" t="s">
        <v>3155</v>
      </c>
      <c r="D891" s="17">
        <v>10</v>
      </c>
      <c r="E891" s="17">
        <v>10</v>
      </c>
      <c r="F891" s="17">
        <f t="shared" si="7"/>
        <v>100</v>
      </c>
    </row>
    <row r="892" spans="1:6" ht="18" customHeight="1" x14ac:dyDescent="0.15">
      <c r="A892" s="16" t="s">
        <v>3156</v>
      </c>
      <c r="B892" s="20">
        <v>4968988043593</v>
      </c>
      <c r="C892" s="17" t="s">
        <v>3157</v>
      </c>
      <c r="D892" s="17">
        <v>10</v>
      </c>
      <c r="E892" s="17">
        <v>36</v>
      </c>
      <c r="F892" s="17">
        <f t="shared" si="7"/>
        <v>360</v>
      </c>
    </row>
    <row r="893" spans="1:6" ht="18" customHeight="1" x14ac:dyDescent="0.15">
      <c r="A893" s="16" t="s">
        <v>3158</v>
      </c>
      <c r="B893" s="20">
        <v>4968988070193</v>
      </c>
      <c r="C893" s="17" t="s">
        <v>3159</v>
      </c>
      <c r="D893" s="17">
        <v>12</v>
      </c>
      <c r="E893" s="17">
        <v>40</v>
      </c>
      <c r="F893" s="17">
        <f t="shared" si="7"/>
        <v>480</v>
      </c>
    </row>
    <row r="894" spans="1:6" x14ac:dyDescent="0.15">
      <c r="A894" s="16" t="s">
        <v>3160</v>
      </c>
      <c r="B894" s="20">
        <v>4968988043555</v>
      </c>
      <c r="C894" s="17" t="s">
        <v>3161</v>
      </c>
      <c r="D894" s="17">
        <v>12</v>
      </c>
      <c r="E894" s="17">
        <v>20</v>
      </c>
      <c r="F894" s="17">
        <f t="shared" si="7"/>
        <v>240</v>
      </c>
    </row>
    <row r="895" spans="1:6" ht="18" customHeight="1" x14ac:dyDescent="0.15">
      <c r="A895" s="16" t="s">
        <v>2407</v>
      </c>
      <c r="B895" s="20">
        <v>4907692036804</v>
      </c>
      <c r="C895" s="17" t="s">
        <v>3165</v>
      </c>
      <c r="D895" s="17">
        <v>12</v>
      </c>
      <c r="E895" s="17">
        <v>20</v>
      </c>
      <c r="F895" s="17">
        <v>240</v>
      </c>
    </row>
    <row r="896" spans="1:6" ht="18" customHeight="1" x14ac:dyDescent="0.15">
      <c r="A896" s="16" t="s">
        <v>3171</v>
      </c>
      <c r="B896" s="20">
        <v>4968988023946</v>
      </c>
      <c r="C896" s="17" t="s">
        <v>3172</v>
      </c>
      <c r="D896" s="17">
        <v>12</v>
      </c>
      <c r="E896" s="17">
        <v>80</v>
      </c>
      <c r="F896" s="17">
        <f t="shared" si="7"/>
        <v>960</v>
      </c>
    </row>
    <row r="897" spans="1:6" ht="18" customHeight="1" x14ac:dyDescent="0.15">
      <c r="A897" s="16" t="s">
        <v>3169</v>
      </c>
      <c r="B897" s="20">
        <v>4968988039152</v>
      </c>
      <c r="C897" s="17" t="s">
        <v>3173</v>
      </c>
      <c r="D897" s="17">
        <v>12</v>
      </c>
      <c r="E897" s="17">
        <v>80</v>
      </c>
      <c r="F897" s="17">
        <f t="shared" si="7"/>
        <v>960</v>
      </c>
    </row>
    <row r="898" spans="1:6" x14ac:dyDescent="0.15">
      <c r="A898" s="16" t="s">
        <v>3170</v>
      </c>
      <c r="B898" s="20">
        <v>4968988039169</v>
      </c>
      <c r="C898" s="17" t="s">
        <v>3174</v>
      </c>
      <c r="D898" s="17">
        <v>12</v>
      </c>
      <c r="E898" s="17">
        <v>80</v>
      </c>
      <c r="F898" s="17">
        <f t="shared" si="7"/>
        <v>960</v>
      </c>
    </row>
    <row r="899" spans="1:6" ht="18" customHeight="1" x14ac:dyDescent="0.15">
      <c r="A899" s="16" t="s">
        <v>3176</v>
      </c>
      <c r="B899" s="20">
        <v>4968988039213</v>
      </c>
      <c r="C899" s="17" t="s">
        <v>3177</v>
      </c>
      <c r="D899" s="17">
        <v>12</v>
      </c>
      <c r="E899" s="17">
        <v>80</v>
      </c>
      <c r="F899" s="17">
        <f t="shared" si="7"/>
        <v>960</v>
      </c>
    </row>
    <row r="900" spans="1:6" ht="18" customHeight="1" x14ac:dyDescent="0.15">
      <c r="A900" s="16" t="s">
        <v>3178</v>
      </c>
      <c r="B900" s="20">
        <v>4968988989105</v>
      </c>
      <c r="C900" s="17" t="s">
        <v>3179</v>
      </c>
      <c r="D900" s="17">
        <v>6</v>
      </c>
      <c r="E900" s="17">
        <v>17</v>
      </c>
      <c r="F900" s="17">
        <v>102</v>
      </c>
    </row>
    <row r="901" spans="1:6" ht="18" customHeight="1" x14ac:dyDescent="0.15">
      <c r="A901" s="16" t="s">
        <v>3180</v>
      </c>
      <c r="B901" s="20">
        <v>4968988077345</v>
      </c>
      <c r="C901" s="17" t="s">
        <v>3181</v>
      </c>
      <c r="D901" s="17">
        <v>6</v>
      </c>
      <c r="E901" s="17">
        <v>8</v>
      </c>
      <c r="F901" s="17">
        <f t="shared" si="7"/>
        <v>48</v>
      </c>
    </row>
    <row r="902" spans="1:6" ht="18" customHeight="1" x14ac:dyDescent="0.15">
      <c r="A902" s="16" t="s">
        <v>3182</v>
      </c>
      <c r="B902" s="20">
        <v>4968988979236</v>
      </c>
      <c r="C902" s="17" t="s">
        <v>3183</v>
      </c>
      <c r="D902" s="17">
        <v>10</v>
      </c>
      <c r="E902" s="17">
        <v>60</v>
      </c>
      <c r="F902" s="17">
        <f t="shared" si="7"/>
        <v>600</v>
      </c>
    </row>
    <row r="903" spans="1:6" ht="18" customHeight="1" x14ac:dyDescent="0.15">
      <c r="A903" s="16" t="s">
        <v>3185</v>
      </c>
      <c r="B903" s="20">
        <v>4968988023816</v>
      </c>
      <c r="C903" s="17" t="s">
        <v>3186</v>
      </c>
      <c r="D903" s="17">
        <v>10</v>
      </c>
      <c r="E903" s="17">
        <v>120</v>
      </c>
      <c r="F903" s="17">
        <f t="shared" si="7"/>
        <v>1200</v>
      </c>
    </row>
    <row r="904" spans="1:6" x14ac:dyDescent="0.15">
      <c r="A904" s="16" t="s">
        <v>3187</v>
      </c>
      <c r="B904" s="20">
        <v>4968988987774</v>
      </c>
      <c r="C904" s="17" t="s">
        <v>3188</v>
      </c>
      <c r="D904" s="17">
        <v>10</v>
      </c>
      <c r="E904" s="17">
        <v>7</v>
      </c>
      <c r="F904" s="17">
        <f t="shared" si="7"/>
        <v>70</v>
      </c>
    </row>
    <row r="905" spans="1:6" ht="18" customHeight="1" x14ac:dyDescent="0.15">
      <c r="A905" s="16" t="s">
        <v>3189</v>
      </c>
      <c r="B905" s="20">
        <v>4968988884127</v>
      </c>
      <c r="C905" s="17" t="s">
        <v>3190</v>
      </c>
      <c r="D905" s="17">
        <v>10</v>
      </c>
      <c r="E905" s="17">
        <v>60</v>
      </c>
      <c r="F905" s="17">
        <f t="shared" si="7"/>
        <v>600</v>
      </c>
    </row>
    <row r="906" spans="1:6" ht="18" customHeight="1" x14ac:dyDescent="0.15">
      <c r="A906" s="16" t="s">
        <v>3194</v>
      </c>
      <c r="B906" s="20">
        <v>4968988089966</v>
      </c>
      <c r="C906" s="17" t="s">
        <v>3195</v>
      </c>
      <c r="D906" s="17">
        <v>12</v>
      </c>
      <c r="E906" s="17">
        <v>50</v>
      </c>
      <c r="F906" s="17">
        <f t="shared" si="7"/>
        <v>600</v>
      </c>
    </row>
    <row r="907" spans="1:6" ht="18" customHeight="1" x14ac:dyDescent="0.15">
      <c r="A907" s="16" t="s">
        <v>3197</v>
      </c>
      <c r="B907" s="20">
        <v>4968988994994</v>
      </c>
      <c r="C907" s="17" t="s">
        <v>3198</v>
      </c>
      <c r="D907" s="17">
        <v>6</v>
      </c>
      <c r="E907" s="17">
        <v>50</v>
      </c>
      <c r="F907" s="17">
        <v>300</v>
      </c>
    </row>
    <row r="908" spans="1:6" ht="18" customHeight="1" x14ac:dyDescent="0.15">
      <c r="A908" s="16" t="s">
        <v>3200</v>
      </c>
      <c r="B908" s="20">
        <v>4968988054391</v>
      </c>
      <c r="C908" s="17" t="s">
        <v>3201</v>
      </c>
      <c r="D908" s="17">
        <v>8</v>
      </c>
      <c r="E908" s="17">
        <v>20</v>
      </c>
      <c r="F908" s="17">
        <f t="shared" si="7"/>
        <v>160</v>
      </c>
    </row>
    <row r="909" spans="1:6" ht="18" customHeight="1" x14ac:dyDescent="0.15">
      <c r="A909" s="16" t="s">
        <v>3202</v>
      </c>
      <c r="B909" s="20">
        <v>4968988175027</v>
      </c>
      <c r="C909" s="17" t="s">
        <v>3203</v>
      </c>
      <c r="D909" s="17">
        <v>10</v>
      </c>
      <c r="E909" s="17">
        <v>30</v>
      </c>
      <c r="F909" s="17">
        <f t="shared" si="7"/>
        <v>300</v>
      </c>
    </row>
    <row r="910" spans="1:6" ht="18" customHeight="1" x14ac:dyDescent="0.15">
      <c r="A910" s="16" t="s">
        <v>3205</v>
      </c>
      <c r="B910" s="20">
        <v>4968988054377</v>
      </c>
      <c r="C910" s="17" t="s">
        <v>3206</v>
      </c>
      <c r="D910" s="17">
        <v>12</v>
      </c>
      <c r="E910" s="17">
        <v>50</v>
      </c>
      <c r="F910" s="17">
        <f t="shared" si="7"/>
        <v>600</v>
      </c>
    </row>
    <row r="911" spans="1:6" ht="18" customHeight="1" x14ac:dyDescent="0.15">
      <c r="A911" s="16" t="s">
        <v>3207</v>
      </c>
      <c r="B911" s="20">
        <v>4968988994918</v>
      </c>
      <c r="C911" s="17" t="s">
        <v>3208</v>
      </c>
      <c r="D911" s="17">
        <v>6</v>
      </c>
      <c r="E911" s="17">
        <v>10</v>
      </c>
      <c r="F911" s="17">
        <v>60</v>
      </c>
    </row>
    <row r="912" spans="1:6" ht="18" customHeight="1" x14ac:dyDescent="0.15">
      <c r="A912" s="16" t="s">
        <v>3211</v>
      </c>
      <c r="B912" s="20">
        <v>4968988078267</v>
      </c>
      <c r="C912" s="17" t="s">
        <v>3212</v>
      </c>
      <c r="D912" s="17">
        <v>10</v>
      </c>
      <c r="E912" s="17">
        <v>30</v>
      </c>
      <c r="F912" s="17">
        <f t="shared" si="7"/>
        <v>300</v>
      </c>
    </row>
    <row r="913" spans="1:6" ht="18" customHeight="1" x14ac:dyDescent="0.15">
      <c r="A913" s="16" t="s">
        <v>3213</v>
      </c>
      <c r="B913" s="20">
        <v>4968988053585</v>
      </c>
      <c r="C913" s="17" t="s">
        <v>3215</v>
      </c>
      <c r="D913" s="17">
        <v>10</v>
      </c>
      <c r="E913" s="17">
        <v>10</v>
      </c>
      <c r="F913" s="17">
        <f t="shared" si="7"/>
        <v>100</v>
      </c>
    </row>
    <row r="914" spans="1:6" ht="18" customHeight="1" x14ac:dyDescent="0.15">
      <c r="A914" s="16" t="s">
        <v>3216</v>
      </c>
      <c r="B914" s="20">
        <v>4968988536910</v>
      </c>
      <c r="C914" s="17" t="s">
        <v>3217</v>
      </c>
      <c r="D914" s="17">
        <v>12</v>
      </c>
      <c r="E914" s="17">
        <v>30</v>
      </c>
      <c r="F914" s="17">
        <f t="shared" si="7"/>
        <v>360</v>
      </c>
    </row>
    <row r="915" spans="1:6" ht="18" customHeight="1" x14ac:dyDescent="0.15">
      <c r="A915" s="16" t="s">
        <v>2955</v>
      </c>
      <c r="B915" s="20">
        <v>4968988087726</v>
      </c>
      <c r="C915" s="17" t="s">
        <v>3218</v>
      </c>
      <c r="D915" s="17">
        <v>12</v>
      </c>
      <c r="E915" s="17">
        <v>16</v>
      </c>
      <c r="F915" s="17">
        <v>192</v>
      </c>
    </row>
    <row r="916" spans="1:6" ht="18" customHeight="1" x14ac:dyDescent="0.15">
      <c r="A916" s="16" t="s">
        <v>3219</v>
      </c>
      <c r="B916" s="20">
        <v>4968988089898</v>
      </c>
      <c r="C916" s="17" t="s">
        <v>3220</v>
      </c>
      <c r="D916" s="17">
        <v>12</v>
      </c>
      <c r="E916" s="17">
        <v>80</v>
      </c>
      <c r="F916" s="17">
        <v>960</v>
      </c>
    </row>
    <row r="917" spans="1:6" ht="18" customHeight="1" x14ac:dyDescent="0.15">
      <c r="A917" s="16" t="s">
        <v>2537</v>
      </c>
      <c r="B917" s="20">
        <v>4968988994703</v>
      </c>
      <c r="C917" s="17" t="s">
        <v>3221</v>
      </c>
      <c r="D917" s="17">
        <v>6</v>
      </c>
      <c r="E917" s="17">
        <v>20</v>
      </c>
      <c r="F917" s="17">
        <v>120</v>
      </c>
    </row>
    <row r="918" spans="1:6" ht="18" customHeight="1" x14ac:dyDescent="0.15">
      <c r="A918" s="16" t="s">
        <v>3224</v>
      </c>
      <c r="B918" s="20">
        <v>4968988089393</v>
      </c>
      <c r="C918" s="17" t="s">
        <v>3225</v>
      </c>
      <c r="D918" s="17">
        <v>10</v>
      </c>
      <c r="E918" s="17">
        <v>60</v>
      </c>
      <c r="F918" s="17">
        <f t="shared" si="7"/>
        <v>600</v>
      </c>
    </row>
    <row r="919" spans="1:6" ht="18" customHeight="1" x14ac:dyDescent="0.15">
      <c r="A919" s="16" t="s">
        <v>2159</v>
      </c>
      <c r="B919" s="20">
        <v>4968988994093</v>
      </c>
      <c r="C919" s="17" t="s">
        <v>3227</v>
      </c>
      <c r="D919" s="17">
        <v>6</v>
      </c>
      <c r="E919" s="17">
        <v>10</v>
      </c>
      <c r="F919" s="17">
        <v>60</v>
      </c>
    </row>
    <row r="920" spans="1:6" ht="18" customHeight="1" x14ac:dyDescent="0.15">
      <c r="A920" s="16" t="s">
        <v>3228</v>
      </c>
      <c r="B920" s="20">
        <v>4968988725611</v>
      </c>
      <c r="C920" s="17" t="s">
        <v>3229</v>
      </c>
      <c r="D920" s="17">
        <v>12</v>
      </c>
      <c r="E920" s="17">
        <v>8</v>
      </c>
      <c r="F920" s="17">
        <v>96</v>
      </c>
    </row>
    <row r="921" spans="1:6" ht="18" customHeight="1" x14ac:dyDescent="0.15">
      <c r="A921" s="16" t="s">
        <v>3232</v>
      </c>
      <c r="B921" s="20">
        <v>4968988039138</v>
      </c>
      <c r="C921" s="17" t="s">
        <v>3234</v>
      </c>
      <c r="D921" s="17">
        <v>12</v>
      </c>
      <c r="E921" s="17">
        <v>100</v>
      </c>
      <c r="F921" s="17">
        <f t="shared" si="7"/>
        <v>1200</v>
      </c>
    </row>
    <row r="922" spans="1:6" ht="18" customHeight="1" x14ac:dyDescent="0.15">
      <c r="A922" s="16" t="s">
        <v>2338</v>
      </c>
      <c r="B922" s="20">
        <v>4968988979250</v>
      </c>
      <c r="C922" s="17" t="s">
        <v>3235</v>
      </c>
      <c r="D922" s="17">
        <v>10</v>
      </c>
      <c r="E922" s="17">
        <v>60</v>
      </c>
      <c r="F922" s="17">
        <f t="shared" si="7"/>
        <v>600</v>
      </c>
    </row>
    <row r="923" spans="1:6" ht="18" customHeight="1" x14ac:dyDescent="0.15">
      <c r="A923" s="16" t="s">
        <v>3239</v>
      </c>
      <c r="B923" s="20">
        <v>4968988023892</v>
      </c>
      <c r="C923" s="17" t="s">
        <v>3149</v>
      </c>
      <c r="F923" s="17">
        <f t="shared" si="7"/>
        <v>0</v>
      </c>
    </row>
    <row r="924" spans="1:6" ht="18" customHeight="1" x14ac:dyDescent="0.15">
      <c r="A924" s="16" t="s">
        <v>3240</v>
      </c>
      <c r="B924" s="20">
        <v>4968988023915</v>
      </c>
      <c r="C924" s="17" t="s">
        <v>3241</v>
      </c>
      <c r="D924" s="17">
        <v>10</v>
      </c>
      <c r="E924" s="17">
        <v>100</v>
      </c>
      <c r="F924" s="17">
        <f t="shared" si="7"/>
        <v>1000</v>
      </c>
    </row>
    <row r="925" spans="1:6" ht="18" customHeight="1" x14ac:dyDescent="0.15">
      <c r="A925" s="16" t="s">
        <v>3243</v>
      </c>
      <c r="B925" s="20">
        <v>4968988994888</v>
      </c>
      <c r="C925" s="17" t="s">
        <v>3244</v>
      </c>
      <c r="D925" s="17">
        <v>6</v>
      </c>
      <c r="E925" s="17">
        <v>10</v>
      </c>
      <c r="F925" s="17">
        <v>60</v>
      </c>
    </row>
    <row r="926" spans="1:6" ht="18" customHeight="1" x14ac:dyDescent="0.15">
      <c r="A926" s="16" t="s">
        <v>3245</v>
      </c>
      <c r="B926" s="20">
        <v>4968988988221</v>
      </c>
      <c r="C926" s="17" t="s">
        <v>3246</v>
      </c>
      <c r="D926" s="17">
        <v>6</v>
      </c>
      <c r="E926" s="17">
        <v>20</v>
      </c>
      <c r="F926" s="17">
        <f t="shared" si="7"/>
        <v>120</v>
      </c>
    </row>
    <row r="927" spans="1:6" ht="18" customHeight="1" x14ac:dyDescent="0.15">
      <c r="A927" s="16" t="s">
        <v>3247</v>
      </c>
      <c r="B927" s="20">
        <v>4968988054025</v>
      </c>
      <c r="C927" s="17" t="s">
        <v>3248</v>
      </c>
      <c r="D927" s="17">
        <v>10</v>
      </c>
      <c r="E927" s="17">
        <v>90</v>
      </c>
      <c r="F927" s="17">
        <v>900</v>
      </c>
    </row>
    <row r="928" spans="1:6" ht="18" customHeight="1" x14ac:dyDescent="0.15">
      <c r="A928" s="16" t="s">
        <v>3250</v>
      </c>
      <c r="B928" s="20">
        <v>4968988537825</v>
      </c>
      <c r="C928" s="17" t="s">
        <v>3251</v>
      </c>
      <c r="D928" s="17">
        <v>10</v>
      </c>
      <c r="E928" s="17">
        <v>60</v>
      </c>
      <c r="F928" s="17">
        <f t="shared" si="7"/>
        <v>600</v>
      </c>
    </row>
    <row r="929" spans="1:6" ht="18" customHeight="1" x14ac:dyDescent="0.15">
      <c r="A929" s="16" t="s">
        <v>3252</v>
      </c>
      <c r="B929" s="20">
        <v>4968988989129</v>
      </c>
      <c r="C929" s="17" t="s">
        <v>3253</v>
      </c>
      <c r="D929" s="17">
        <v>6</v>
      </c>
      <c r="E929" s="17">
        <v>4</v>
      </c>
      <c r="F929" s="17">
        <v>24</v>
      </c>
    </row>
    <row r="930" spans="1:6" ht="18" customHeight="1" x14ac:dyDescent="0.15">
      <c r="A930" s="16" t="s">
        <v>3254</v>
      </c>
      <c r="B930" s="20">
        <v>4968988039039</v>
      </c>
      <c r="C930" s="17" t="s">
        <v>3255</v>
      </c>
      <c r="D930" s="17">
        <v>12</v>
      </c>
      <c r="E930" s="17">
        <v>50</v>
      </c>
      <c r="F930" s="17">
        <f t="shared" si="7"/>
        <v>600</v>
      </c>
    </row>
    <row r="931" spans="1:6" ht="18" customHeight="1" x14ac:dyDescent="0.15">
      <c r="A931" s="16" t="s">
        <v>3257</v>
      </c>
      <c r="B931" s="20">
        <v>4968988023700</v>
      </c>
      <c r="C931" s="17" t="s">
        <v>3258</v>
      </c>
      <c r="D931" s="17">
        <v>12</v>
      </c>
      <c r="E931" s="17">
        <v>50</v>
      </c>
      <c r="F931" s="17">
        <v>600</v>
      </c>
    </row>
    <row r="932" spans="1:6" ht="18" customHeight="1" x14ac:dyDescent="0.15">
      <c r="A932" s="16" t="s">
        <v>3259</v>
      </c>
      <c r="B932" s="20">
        <v>4968988023885</v>
      </c>
      <c r="C932" s="17" t="s">
        <v>3260</v>
      </c>
      <c r="D932" s="17">
        <v>10</v>
      </c>
      <c r="E932" s="17">
        <v>120</v>
      </c>
      <c r="F932" s="17">
        <v>1200</v>
      </c>
    </row>
    <row r="933" spans="1:6" ht="18" customHeight="1" x14ac:dyDescent="0.15">
      <c r="A933" s="16" t="s">
        <v>3267</v>
      </c>
      <c r="B933" s="20">
        <v>4968988175010</v>
      </c>
      <c r="C933" s="17" t="s">
        <v>3268</v>
      </c>
      <c r="D933" s="17">
        <v>10</v>
      </c>
      <c r="E933" s="17">
        <v>60</v>
      </c>
      <c r="F933" s="17">
        <v>600</v>
      </c>
    </row>
    <row r="934" spans="1:6" ht="18" customHeight="1" x14ac:dyDescent="0.15">
      <c r="A934" s="16" t="s">
        <v>3269</v>
      </c>
      <c r="B934" s="20">
        <v>4968988023830</v>
      </c>
      <c r="C934" s="17" t="s">
        <v>3270</v>
      </c>
      <c r="D934" s="17">
        <v>10</v>
      </c>
      <c r="E934" s="17">
        <v>100</v>
      </c>
      <c r="F934" s="17">
        <v>1000</v>
      </c>
    </row>
    <row r="935" spans="1:6" ht="18" customHeight="1" x14ac:dyDescent="0.15">
      <c r="A935" s="16" t="s">
        <v>3273</v>
      </c>
      <c r="B935" s="20">
        <v>4968988138022</v>
      </c>
      <c r="C935" s="17" t="s">
        <v>3274</v>
      </c>
      <c r="D935" s="17">
        <v>10</v>
      </c>
      <c r="E935" s="17">
        <v>20</v>
      </c>
      <c r="F935" s="17">
        <f t="shared" si="7"/>
        <v>200</v>
      </c>
    </row>
    <row r="936" spans="1:6" ht="18" customHeight="1" x14ac:dyDescent="0.15">
      <c r="A936" s="16" t="s">
        <v>3275</v>
      </c>
      <c r="B936" s="20">
        <v>4968988053486</v>
      </c>
      <c r="C936" s="17" t="s">
        <v>3276</v>
      </c>
      <c r="D936" s="17">
        <v>8</v>
      </c>
      <c r="E936" s="17">
        <v>30</v>
      </c>
      <c r="F936" s="17">
        <v>240</v>
      </c>
    </row>
    <row r="937" spans="1:6" ht="18" customHeight="1" x14ac:dyDescent="0.15">
      <c r="A937" s="16" t="s">
        <v>3277</v>
      </c>
      <c r="B937" s="20">
        <v>4968988786520</v>
      </c>
      <c r="C937" s="17" t="s">
        <v>3278</v>
      </c>
      <c r="D937" s="17">
        <v>10</v>
      </c>
      <c r="E937" s="17">
        <v>60</v>
      </c>
      <c r="F937" s="17">
        <f t="shared" si="7"/>
        <v>600</v>
      </c>
    </row>
    <row r="938" spans="1:6" ht="18" customHeight="1" x14ac:dyDescent="0.15">
      <c r="A938" s="16" t="s">
        <v>2326</v>
      </c>
      <c r="B938" s="20">
        <v>4968988979212</v>
      </c>
      <c r="C938" s="17" t="s">
        <v>3279</v>
      </c>
      <c r="D938" s="17">
        <v>10</v>
      </c>
      <c r="E938" s="17">
        <v>60</v>
      </c>
      <c r="F938" s="17">
        <f t="shared" si="7"/>
        <v>600</v>
      </c>
    </row>
    <row r="939" spans="1:6" ht="18" customHeight="1" x14ac:dyDescent="0.15">
      <c r="A939" s="16" t="s">
        <v>2567</v>
      </c>
      <c r="B939" s="20">
        <v>4968988987323</v>
      </c>
      <c r="C939" s="17" t="s">
        <v>3291</v>
      </c>
      <c r="D939" s="17">
        <v>6</v>
      </c>
      <c r="E939" s="17">
        <v>70</v>
      </c>
      <c r="F939" s="17">
        <v>420</v>
      </c>
    </row>
    <row r="940" spans="1:6" ht="18" customHeight="1" x14ac:dyDescent="0.15">
      <c r="A940" s="16" t="s">
        <v>2573</v>
      </c>
      <c r="B940" s="20">
        <v>4968988987347</v>
      </c>
      <c r="C940" s="17" t="s">
        <v>2575</v>
      </c>
      <c r="D940" s="17">
        <v>6</v>
      </c>
      <c r="E940" s="17">
        <v>75</v>
      </c>
      <c r="F940" s="17">
        <f t="shared" si="7"/>
        <v>450</v>
      </c>
    </row>
    <row r="941" spans="1:6" ht="18" customHeight="1" x14ac:dyDescent="0.15">
      <c r="A941" s="16" t="s">
        <v>2576</v>
      </c>
      <c r="B941" s="20">
        <v>4968988987354</v>
      </c>
      <c r="C941" s="17" t="s">
        <v>3292</v>
      </c>
      <c r="D941" s="17">
        <v>6</v>
      </c>
      <c r="E941" s="17">
        <v>100</v>
      </c>
      <c r="F941" s="17">
        <v>600</v>
      </c>
    </row>
    <row r="942" spans="1:6" ht="18" customHeight="1" x14ac:dyDescent="0.15">
      <c r="A942" s="16" t="s">
        <v>2579</v>
      </c>
      <c r="B942" s="20">
        <v>4968988987361</v>
      </c>
      <c r="C942" s="17" t="s">
        <v>3293</v>
      </c>
      <c r="D942" s="17">
        <v>6</v>
      </c>
      <c r="E942" s="17">
        <v>100</v>
      </c>
      <c r="F942" s="17">
        <v>600</v>
      </c>
    </row>
    <row r="943" spans="1:6" x14ac:dyDescent="0.15">
      <c r="A943" s="16" t="s">
        <v>3283</v>
      </c>
      <c r="B943" s="20">
        <v>4968988987798</v>
      </c>
      <c r="C943" s="17" t="s">
        <v>3294</v>
      </c>
      <c r="D943" s="17">
        <v>10</v>
      </c>
      <c r="E943" s="17">
        <v>7</v>
      </c>
      <c r="F943" s="17">
        <v>70</v>
      </c>
    </row>
    <row r="944" spans="1:6" ht="18" customHeight="1" x14ac:dyDescent="0.15">
      <c r="A944" s="16" t="s">
        <v>3284</v>
      </c>
      <c r="B944" s="20">
        <v>4968988987804</v>
      </c>
      <c r="C944" s="17" t="s">
        <v>3295</v>
      </c>
      <c r="D944" s="17">
        <v>10</v>
      </c>
      <c r="E944" s="17">
        <v>7</v>
      </c>
      <c r="F944" s="17">
        <v>70</v>
      </c>
    </row>
    <row r="945" spans="1:6" ht="18" customHeight="1" x14ac:dyDescent="0.15">
      <c r="A945" s="16" t="s">
        <v>3285</v>
      </c>
      <c r="B945" s="20">
        <v>4968988987811</v>
      </c>
      <c r="C945" s="17" t="s">
        <v>3296</v>
      </c>
      <c r="D945" s="17">
        <v>10</v>
      </c>
      <c r="E945" s="17">
        <v>48</v>
      </c>
      <c r="F945" s="17">
        <v>480</v>
      </c>
    </row>
    <row r="946" spans="1:6" ht="18" customHeight="1" x14ac:dyDescent="0.15">
      <c r="A946" s="16" t="s">
        <v>3286</v>
      </c>
      <c r="B946" s="20">
        <v>4968988987828</v>
      </c>
      <c r="C946" s="17" t="s">
        <v>3297</v>
      </c>
      <c r="D946" s="17">
        <v>10</v>
      </c>
      <c r="E946" s="17">
        <v>48</v>
      </c>
      <c r="F946" s="17">
        <v>480</v>
      </c>
    </row>
    <row r="947" spans="1:6" ht="18" customHeight="1" x14ac:dyDescent="0.15">
      <c r="A947" s="16" t="s">
        <v>3287</v>
      </c>
      <c r="B947" s="20">
        <v>4968988987835</v>
      </c>
      <c r="C947" s="17" t="s">
        <v>3298</v>
      </c>
      <c r="D947" s="17">
        <v>10</v>
      </c>
      <c r="E947" s="17">
        <v>40</v>
      </c>
      <c r="F947" s="17">
        <v>400</v>
      </c>
    </row>
    <row r="948" spans="1:6" ht="18" customHeight="1" x14ac:dyDescent="0.15">
      <c r="A948" s="16" t="s">
        <v>3288</v>
      </c>
      <c r="B948" s="20">
        <v>4968988987842</v>
      </c>
      <c r="C948" s="17" t="s">
        <v>3299</v>
      </c>
      <c r="D948" s="17">
        <v>10</v>
      </c>
      <c r="E948" s="17">
        <v>40</v>
      </c>
      <c r="F948" s="17">
        <v>400</v>
      </c>
    </row>
    <row r="949" spans="1:6" ht="18" customHeight="1" x14ac:dyDescent="0.15">
      <c r="A949" s="16" t="s">
        <v>3289</v>
      </c>
      <c r="B949" s="20">
        <v>4968988987859</v>
      </c>
      <c r="C949" s="17" t="s">
        <v>3300</v>
      </c>
      <c r="D949" s="17">
        <v>10</v>
      </c>
      <c r="E949" s="17">
        <v>40</v>
      </c>
      <c r="F949" s="17">
        <v>400</v>
      </c>
    </row>
    <row r="950" spans="1:6" ht="18" customHeight="1" x14ac:dyDescent="0.15">
      <c r="A950" s="16" t="s">
        <v>3290</v>
      </c>
      <c r="B950" s="20">
        <v>4968988987903</v>
      </c>
      <c r="C950" s="17" t="s">
        <v>3301</v>
      </c>
      <c r="D950" s="17">
        <v>6</v>
      </c>
      <c r="E950" s="17">
        <v>2</v>
      </c>
      <c r="F950" s="17">
        <v>12</v>
      </c>
    </row>
    <row r="951" spans="1:6" ht="18" customHeight="1" x14ac:dyDescent="0.15">
      <c r="A951" s="16" t="s">
        <v>3309</v>
      </c>
      <c r="B951" s="20">
        <v>4968988538334</v>
      </c>
      <c r="C951" s="17" t="s">
        <v>3310</v>
      </c>
      <c r="D951" s="17">
        <v>12</v>
      </c>
      <c r="E951" s="17">
        <v>30</v>
      </c>
      <c r="F951" s="17">
        <f t="shared" ref="F951:F1004" si="8">SUM(D951*E951)</f>
        <v>360</v>
      </c>
    </row>
    <row r="952" spans="1:6" ht="18" customHeight="1" x14ac:dyDescent="0.15">
      <c r="A952" s="16" t="s">
        <v>3311</v>
      </c>
      <c r="B952" s="20">
        <v>4968988054056</v>
      </c>
      <c r="C952" s="17" t="s">
        <v>3312</v>
      </c>
      <c r="D952" s="17">
        <v>12</v>
      </c>
      <c r="E952" s="17">
        <v>50</v>
      </c>
      <c r="F952" s="17">
        <f t="shared" si="8"/>
        <v>600</v>
      </c>
    </row>
    <row r="953" spans="1:6" ht="18" customHeight="1" x14ac:dyDescent="0.15">
      <c r="A953" s="16" t="s">
        <v>3313</v>
      </c>
      <c r="B953" s="20">
        <v>4968988539027</v>
      </c>
      <c r="C953" s="17" t="s">
        <v>3314</v>
      </c>
      <c r="D953" s="17">
        <v>10</v>
      </c>
      <c r="E953" s="17">
        <v>30</v>
      </c>
      <c r="F953" s="17">
        <v>300</v>
      </c>
    </row>
    <row r="954" spans="1:6" ht="18" customHeight="1" x14ac:dyDescent="0.15">
      <c r="A954" s="16" t="s">
        <v>3315</v>
      </c>
      <c r="B954" s="20">
        <v>4968988023960</v>
      </c>
      <c r="C954" s="17" t="s">
        <v>3316</v>
      </c>
      <c r="D954" s="17">
        <v>12</v>
      </c>
      <c r="E954" s="17">
        <v>100</v>
      </c>
      <c r="F954" s="17">
        <v>1200</v>
      </c>
    </row>
    <row r="955" spans="1:6" ht="18" customHeight="1" x14ac:dyDescent="0.15">
      <c r="A955" s="16" t="s">
        <v>3317</v>
      </c>
      <c r="B955" s="20">
        <v>4968988089294</v>
      </c>
      <c r="C955" s="17" t="s">
        <v>3318</v>
      </c>
      <c r="D955" s="17">
        <v>12</v>
      </c>
      <c r="E955" s="17">
        <v>60</v>
      </c>
      <c r="F955" s="17">
        <v>720</v>
      </c>
    </row>
    <row r="956" spans="1:6" ht="18" customHeight="1" x14ac:dyDescent="0.15">
      <c r="A956" s="16" t="s">
        <v>3321</v>
      </c>
      <c r="B956" s="20">
        <v>4968988023984</v>
      </c>
      <c r="C956" s="17" t="s">
        <v>3322</v>
      </c>
      <c r="D956" s="17">
        <v>10</v>
      </c>
      <c r="E956" s="17">
        <v>100</v>
      </c>
      <c r="F956" s="17">
        <v>1000</v>
      </c>
    </row>
    <row r="957" spans="1:6" ht="18" customHeight="1" x14ac:dyDescent="0.15">
      <c r="A957" s="16" t="s">
        <v>3323</v>
      </c>
      <c r="B957" s="20">
        <v>4968988023991</v>
      </c>
      <c r="C957" s="17" t="s">
        <v>3324</v>
      </c>
      <c r="D957" s="17">
        <v>12</v>
      </c>
      <c r="E957" s="17">
        <v>100</v>
      </c>
      <c r="F957" s="17">
        <v>1200</v>
      </c>
    </row>
    <row r="958" spans="1:6" ht="18" customHeight="1" x14ac:dyDescent="0.15">
      <c r="A958" s="16" t="s">
        <v>3325</v>
      </c>
      <c r="B958" s="20">
        <v>4968988054339</v>
      </c>
      <c r="C958" s="17" t="s">
        <v>3326</v>
      </c>
      <c r="D958" s="17">
        <v>12</v>
      </c>
      <c r="E958" s="17">
        <v>100</v>
      </c>
      <c r="F958" s="17">
        <v>1200</v>
      </c>
    </row>
    <row r="959" spans="1:6" ht="18" customHeight="1" x14ac:dyDescent="0.15">
      <c r="A959" s="16" t="s">
        <v>3327</v>
      </c>
      <c r="B959" s="20">
        <v>4968988089911</v>
      </c>
      <c r="C959" s="17" t="s">
        <v>3328</v>
      </c>
      <c r="D959" s="17">
        <v>12</v>
      </c>
      <c r="E959" s="17">
        <v>75</v>
      </c>
      <c r="F959" s="17">
        <v>900</v>
      </c>
    </row>
    <row r="960" spans="1:6" ht="18" customHeight="1" x14ac:dyDescent="0.15">
      <c r="A960" s="16" t="s">
        <v>3329</v>
      </c>
      <c r="B960" s="20">
        <v>4968988997124</v>
      </c>
      <c r="C960" s="17" t="s">
        <v>3330</v>
      </c>
      <c r="D960" s="17">
        <v>10</v>
      </c>
      <c r="E960" s="17">
        <v>50</v>
      </c>
      <c r="F960" s="17">
        <v>500</v>
      </c>
    </row>
    <row r="961" spans="1:6" ht="18" customHeight="1" x14ac:dyDescent="0.15">
      <c r="A961" s="16" t="s">
        <v>3331</v>
      </c>
      <c r="B961" s="20">
        <v>4968988054513</v>
      </c>
      <c r="C961" s="17" t="s">
        <v>3332</v>
      </c>
      <c r="D961" s="17">
        <v>10</v>
      </c>
      <c r="E961" s="17">
        <v>100</v>
      </c>
      <c r="F961" s="17">
        <v>1000</v>
      </c>
    </row>
    <row r="962" spans="1:6" ht="18" customHeight="1" x14ac:dyDescent="0.15">
      <c r="A962" s="16" t="s">
        <v>3337</v>
      </c>
      <c r="B962" s="20">
        <v>4968988077819</v>
      </c>
      <c r="C962" s="17" t="s">
        <v>3338</v>
      </c>
      <c r="D962" s="17">
        <v>10</v>
      </c>
      <c r="E962" s="17">
        <v>90</v>
      </c>
      <c r="F962" s="17">
        <v>900</v>
      </c>
    </row>
    <row r="963" spans="1:6" x14ac:dyDescent="0.15">
      <c r="A963" s="16" t="s">
        <v>3339</v>
      </c>
      <c r="B963" s="20">
        <v>4968988997087</v>
      </c>
      <c r="C963" s="20" t="s">
        <v>3340</v>
      </c>
      <c r="D963" s="17">
        <v>10</v>
      </c>
      <c r="E963" s="17">
        <v>50</v>
      </c>
      <c r="F963" s="17">
        <f t="shared" si="8"/>
        <v>500</v>
      </c>
    </row>
    <row r="964" spans="1:6" ht="18" customHeight="1" x14ac:dyDescent="0.15">
      <c r="A964" s="16" t="s">
        <v>3342</v>
      </c>
      <c r="B964" s="20">
        <v>4968988078496</v>
      </c>
      <c r="C964" s="17" t="s">
        <v>3343</v>
      </c>
      <c r="D964" s="17">
        <v>10</v>
      </c>
      <c r="E964" s="17">
        <v>50</v>
      </c>
      <c r="F964" s="17">
        <f t="shared" si="8"/>
        <v>500</v>
      </c>
    </row>
    <row r="965" spans="1:6" ht="18" customHeight="1" x14ac:dyDescent="0.15">
      <c r="A965" s="16" t="s">
        <v>3344</v>
      </c>
      <c r="B965" s="20">
        <v>4968988997032</v>
      </c>
      <c r="C965" s="17" t="s">
        <v>3345</v>
      </c>
      <c r="D965" s="17">
        <v>10</v>
      </c>
      <c r="E965" s="17">
        <v>50</v>
      </c>
      <c r="F965" s="17">
        <f t="shared" si="8"/>
        <v>500</v>
      </c>
    </row>
    <row r="966" spans="1:6" ht="18" customHeight="1" x14ac:dyDescent="0.15">
      <c r="A966" s="16" t="s">
        <v>3346</v>
      </c>
      <c r="B966" s="20">
        <v>4968988010878</v>
      </c>
      <c r="C966" s="17" t="s">
        <v>3347</v>
      </c>
      <c r="D966" s="17">
        <v>12</v>
      </c>
      <c r="E966" s="17">
        <v>25</v>
      </c>
      <c r="F966" s="17">
        <f t="shared" si="8"/>
        <v>300</v>
      </c>
    </row>
    <row r="967" spans="1:6" ht="18" customHeight="1" x14ac:dyDescent="0.15">
      <c r="A967" s="16" t="s">
        <v>3348</v>
      </c>
      <c r="B967" s="20">
        <v>4968988997063</v>
      </c>
      <c r="C967" s="17" t="s">
        <v>3349</v>
      </c>
      <c r="D967" s="17">
        <v>10</v>
      </c>
      <c r="E967" s="17">
        <v>50</v>
      </c>
      <c r="F967" s="17">
        <f t="shared" si="8"/>
        <v>500</v>
      </c>
    </row>
    <row r="968" spans="1:6" ht="18" customHeight="1" x14ac:dyDescent="0.15">
      <c r="A968" s="16" t="s">
        <v>3350</v>
      </c>
      <c r="B968" s="20">
        <v>4968988997070</v>
      </c>
      <c r="C968" s="17" t="s">
        <v>3351</v>
      </c>
      <c r="D968" s="17">
        <v>10</v>
      </c>
      <c r="E968" s="17">
        <v>50</v>
      </c>
      <c r="F968" s="17">
        <f t="shared" si="8"/>
        <v>500</v>
      </c>
    </row>
    <row r="969" spans="1:6" ht="18" customHeight="1" x14ac:dyDescent="0.15">
      <c r="A969" s="16" t="s">
        <v>3353</v>
      </c>
      <c r="B969" s="20">
        <v>4968988223025</v>
      </c>
      <c r="C969" s="17" t="s">
        <v>3354</v>
      </c>
      <c r="D969" s="17">
        <v>10</v>
      </c>
      <c r="E969" s="17">
        <v>12</v>
      </c>
      <c r="F969" s="17">
        <v>120</v>
      </c>
    </row>
    <row r="970" spans="1:6" ht="18" customHeight="1" x14ac:dyDescent="0.15">
      <c r="A970" s="16" t="s">
        <v>3355</v>
      </c>
      <c r="B970" s="20">
        <v>4968988039336</v>
      </c>
      <c r="C970" s="17" t="s">
        <v>3356</v>
      </c>
      <c r="D970" s="17">
        <v>12</v>
      </c>
      <c r="E970" s="17">
        <v>50</v>
      </c>
      <c r="F970" s="17">
        <v>600</v>
      </c>
    </row>
    <row r="971" spans="1:6" ht="18" customHeight="1" x14ac:dyDescent="0.15">
      <c r="A971" s="16" t="s">
        <v>3358</v>
      </c>
      <c r="B971" s="20">
        <v>4968988537429</v>
      </c>
      <c r="C971" s="17" t="s">
        <v>3359</v>
      </c>
      <c r="D971" s="17">
        <v>12</v>
      </c>
      <c r="E971" s="17">
        <v>20</v>
      </c>
      <c r="F971" s="17">
        <f t="shared" si="8"/>
        <v>240</v>
      </c>
    </row>
    <row r="972" spans="1:6" ht="18" customHeight="1" x14ac:dyDescent="0.15">
      <c r="A972" s="16" t="s">
        <v>3361</v>
      </c>
      <c r="B972" s="20">
        <v>4968988023977</v>
      </c>
      <c r="C972" s="17" t="s">
        <v>3362</v>
      </c>
      <c r="D972" s="17">
        <v>12</v>
      </c>
      <c r="E972" s="17">
        <v>50</v>
      </c>
      <c r="F972" s="17">
        <f t="shared" si="8"/>
        <v>600</v>
      </c>
    </row>
    <row r="973" spans="1:6" x14ac:dyDescent="0.15">
      <c r="A973" s="16" t="s">
        <v>3363</v>
      </c>
      <c r="B973" s="20">
        <v>4968988075877</v>
      </c>
      <c r="C973" s="17" t="s">
        <v>3364</v>
      </c>
      <c r="D973" s="17">
        <v>10</v>
      </c>
      <c r="E973" s="17">
        <v>40</v>
      </c>
      <c r="F973" s="17">
        <f t="shared" si="8"/>
        <v>400</v>
      </c>
    </row>
    <row r="974" spans="1:6" ht="18" customHeight="1" x14ac:dyDescent="0.15">
      <c r="A974" s="16" t="s">
        <v>3365</v>
      </c>
      <c r="B974" s="20">
        <v>4968988989143</v>
      </c>
      <c r="C974" s="17" t="s">
        <v>3366</v>
      </c>
      <c r="D974" s="17">
        <v>6</v>
      </c>
      <c r="E974" s="17">
        <v>24</v>
      </c>
      <c r="F974" s="17">
        <f t="shared" si="8"/>
        <v>144</v>
      </c>
    </row>
    <row r="975" spans="1:6" ht="18" customHeight="1" x14ac:dyDescent="0.15">
      <c r="A975" s="16" t="s">
        <v>3367</v>
      </c>
      <c r="B975" s="20">
        <v>4968988994420</v>
      </c>
      <c r="C975" s="17" t="s">
        <v>3368</v>
      </c>
      <c r="D975" s="17">
        <v>6</v>
      </c>
      <c r="E975" s="17">
        <v>10</v>
      </c>
      <c r="F975" s="17">
        <f t="shared" si="8"/>
        <v>60</v>
      </c>
    </row>
    <row r="976" spans="1:6" ht="18" customHeight="1" x14ac:dyDescent="0.15">
      <c r="A976" s="16" t="s">
        <v>3372</v>
      </c>
      <c r="B976" s="20">
        <v>4968988997056</v>
      </c>
      <c r="C976" s="17" t="s">
        <v>3373</v>
      </c>
      <c r="D976" s="17">
        <v>10</v>
      </c>
      <c r="E976" s="17">
        <v>50</v>
      </c>
      <c r="F976" s="17">
        <f t="shared" si="8"/>
        <v>500</v>
      </c>
    </row>
    <row r="977" spans="1:6" ht="18" customHeight="1" x14ac:dyDescent="0.15">
      <c r="A977" s="16" t="s">
        <v>3374</v>
      </c>
      <c r="B977" s="20">
        <v>4968988039367</v>
      </c>
      <c r="C977" s="17" t="s">
        <v>3375</v>
      </c>
      <c r="D977" s="17">
        <v>12</v>
      </c>
      <c r="E977" s="17">
        <v>50</v>
      </c>
      <c r="F977" s="17">
        <f t="shared" si="8"/>
        <v>600</v>
      </c>
    </row>
    <row r="978" spans="1:6" ht="18" customHeight="1" x14ac:dyDescent="0.15">
      <c r="A978" s="16" t="s">
        <v>3376</v>
      </c>
      <c r="B978" s="20">
        <v>4968988989150</v>
      </c>
      <c r="C978" s="17" t="s">
        <v>3377</v>
      </c>
      <c r="D978" s="17">
        <v>6</v>
      </c>
      <c r="E978" s="17">
        <v>24</v>
      </c>
      <c r="F978" s="17">
        <f t="shared" si="8"/>
        <v>144</v>
      </c>
    </row>
    <row r="979" spans="1:6" ht="18" customHeight="1" x14ac:dyDescent="0.15">
      <c r="A979" s="16" t="s">
        <v>3378</v>
      </c>
      <c r="B979" s="20">
        <v>4968988039343</v>
      </c>
      <c r="C979" s="17" t="s">
        <v>3379</v>
      </c>
      <c r="D979" s="17">
        <v>12</v>
      </c>
      <c r="E979" s="17">
        <v>50</v>
      </c>
      <c r="F979" s="17">
        <f t="shared" si="8"/>
        <v>600</v>
      </c>
    </row>
    <row r="980" spans="1:6" ht="18" customHeight="1" x14ac:dyDescent="0.15">
      <c r="A980" s="16" t="s">
        <v>3382</v>
      </c>
      <c r="B980" s="20">
        <v>4968988043630</v>
      </c>
      <c r="C980" s="17" t="s">
        <v>3383</v>
      </c>
      <c r="D980" s="17">
        <v>12</v>
      </c>
      <c r="E980" s="17">
        <v>50</v>
      </c>
      <c r="F980" s="17">
        <f t="shared" si="8"/>
        <v>600</v>
      </c>
    </row>
    <row r="981" spans="1:6" ht="18" customHeight="1" x14ac:dyDescent="0.15">
      <c r="A981" s="16" t="s">
        <v>3384</v>
      </c>
      <c r="B981" s="20">
        <v>4968988997117</v>
      </c>
      <c r="C981" s="17" t="s">
        <v>3385</v>
      </c>
      <c r="D981" s="17">
        <v>10</v>
      </c>
      <c r="E981" s="17">
        <v>20</v>
      </c>
      <c r="F981" s="17">
        <f t="shared" si="8"/>
        <v>200</v>
      </c>
    </row>
    <row r="982" spans="1:6" ht="18" customHeight="1" x14ac:dyDescent="0.15">
      <c r="A982" s="16" t="s">
        <v>3386</v>
      </c>
      <c r="B982" s="20">
        <v>4968988078311</v>
      </c>
      <c r="C982" s="17" t="s">
        <v>3387</v>
      </c>
      <c r="D982" s="17">
        <v>10</v>
      </c>
      <c r="E982" s="17">
        <v>60</v>
      </c>
      <c r="F982" s="17">
        <f t="shared" si="8"/>
        <v>600</v>
      </c>
    </row>
    <row r="983" spans="1:6" ht="18" customHeight="1" x14ac:dyDescent="0.15">
      <c r="A983" s="16" t="s">
        <v>3388</v>
      </c>
      <c r="B983" s="20">
        <v>4968988039046</v>
      </c>
      <c r="C983" s="17" t="s">
        <v>3389</v>
      </c>
      <c r="D983" s="17">
        <v>12</v>
      </c>
      <c r="E983" s="17">
        <v>50</v>
      </c>
      <c r="F983" s="17">
        <f t="shared" si="8"/>
        <v>600</v>
      </c>
    </row>
    <row r="984" spans="1:6" ht="18" customHeight="1" x14ac:dyDescent="0.15">
      <c r="A984" s="16" t="s">
        <v>3391</v>
      </c>
      <c r="B984" s="20">
        <v>4968988039220</v>
      </c>
      <c r="C984" s="17" t="s">
        <v>3392</v>
      </c>
      <c r="D984" s="17">
        <v>10</v>
      </c>
      <c r="E984" s="17">
        <v>100</v>
      </c>
      <c r="F984" s="17">
        <f t="shared" si="8"/>
        <v>1000</v>
      </c>
    </row>
    <row r="985" spans="1:6" ht="18" customHeight="1" x14ac:dyDescent="0.15">
      <c r="A985" s="16" t="s">
        <v>3393</v>
      </c>
      <c r="B985" s="20">
        <v>4968988054148</v>
      </c>
      <c r="C985" s="17" t="s">
        <v>3394</v>
      </c>
      <c r="D985" s="17">
        <v>10</v>
      </c>
      <c r="E985" s="17">
        <v>50</v>
      </c>
      <c r="F985" s="17">
        <f t="shared" si="8"/>
        <v>500</v>
      </c>
    </row>
    <row r="986" spans="1:6" x14ac:dyDescent="0.15">
      <c r="A986" s="16" t="s">
        <v>3395</v>
      </c>
      <c r="B986" s="20">
        <v>4968988023953</v>
      </c>
      <c r="C986" s="17" t="s">
        <v>3396</v>
      </c>
      <c r="D986" s="17">
        <v>12</v>
      </c>
      <c r="E986" s="17">
        <v>50</v>
      </c>
      <c r="F986" s="17">
        <f t="shared" si="8"/>
        <v>600</v>
      </c>
    </row>
    <row r="987" spans="1:6" ht="18" customHeight="1" x14ac:dyDescent="0.15">
      <c r="A987" s="16" t="s">
        <v>3397</v>
      </c>
      <c r="B987" s="20">
        <v>4968988987385</v>
      </c>
      <c r="C987" s="17" t="s">
        <v>3398</v>
      </c>
      <c r="D987" s="17">
        <v>10</v>
      </c>
      <c r="E987" s="17">
        <v>30</v>
      </c>
      <c r="F987" s="17">
        <f t="shared" si="8"/>
        <v>300</v>
      </c>
    </row>
    <row r="988" spans="1:6" ht="18" customHeight="1" x14ac:dyDescent="0.15">
      <c r="A988" s="16" t="s">
        <v>3399</v>
      </c>
      <c r="B988" s="20">
        <v>4968988089973</v>
      </c>
      <c r="C988" s="17" t="s">
        <v>3400</v>
      </c>
      <c r="D988" s="17">
        <v>10</v>
      </c>
      <c r="E988" s="17">
        <v>60</v>
      </c>
      <c r="F988" s="17">
        <f t="shared" si="8"/>
        <v>600</v>
      </c>
    </row>
    <row r="989" spans="1:6" ht="18" customHeight="1" x14ac:dyDescent="0.15">
      <c r="A989" s="16" t="s">
        <v>3401</v>
      </c>
      <c r="B989" s="20">
        <v>4968988039145</v>
      </c>
      <c r="C989" s="17" t="s">
        <v>3404</v>
      </c>
      <c r="D989" s="17">
        <v>10</v>
      </c>
      <c r="E989" s="17">
        <v>90</v>
      </c>
      <c r="F989" s="17">
        <f t="shared" si="8"/>
        <v>900</v>
      </c>
    </row>
    <row r="990" spans="1:6" ht="18" customHeight="1" x14ac:dyDescent="0.15">
      <c r="A990" s="16" t="s">
        <v>3402</v>
      </c>
      <c r="B990" s="20">
        <v>4968988054520</v>
      </c>
      <c r="C990" s="17" t="s">
        <v>3403</v>
      </c>
      <c r="D990" s="17">
        <v>12</v>
      </c>
      <c r="E990" s="17">
        <v>100</v>
      </c>
      <c r="F990" s="17">
        <f t="shared" si="8"/>
        <v>1200</v>
      </c>
    </row>
    <row r="991" spans="1:6" ht="18" customHeight="1" x14ac:dyDescent="0.15">
      <c r="A991" s="16" t="s">
        <v>3405</v>
      </c>
      <c r="B991" s="20">
        <v>4968988138015</v>
      </c>
      <c r="C991" s="17" t="s">
        <v>3406</v>
      </c>
      <c r="D991" s="17">
        <v>10</v>
      </c>
      <c r="E991" s="17">
        <v>20</v>
      </c>
      <c r="F991" s="17">
        <f t="shared" si="8"/>
        <v>200</v>
      </c>
    </row>
    <row r="992" spans="1:6" ht="18" customHeight="1" x14ac:dyDescent="0.15">
      <c r="A992" s="16" t="s">
        <v>3407</v>
      </c>
      <c r="B992" s="20">
        <v>4968988174013</v>
      </c>
      <c r="C992" s="17" t="s">
        <v>3408</v>
      </c>
      <c r="D992" s="17">
        <v>10</v>
      </c>
      <c r="E992" s="17">
        <v>20</v>
      </c>
      <c r="F992" s="17">
        <f t="shared" si="8"/>
        <v>200</v>
      </c>
    </row>
    <row r="993" spans="1:6" ht="18" customHeight="1" x14ac:dyDescent="0.15">
      <c r="A993" s="16" t="s">
        <v>3409</v>
      </c>
      <c r="B993" s="20">
        <v>4968988089928</v>
      </c>
      <c r="C993" s="17" t="s">
        <v>3410</v>
      </c>
      <c r="D993" s="17">
        <v>12</v>
      </c>
      <c r="E993" s="17">
        <v>75</v>
      </c>
      <c r="F993" s="17">
        <f t="shared" si="8"/>
        <v>900</v>
      </c>
    </row>
    <row r="994" spans="1:6" ht="18" customHeight="1" x14ac:dyDescent="0.15">
      <c r="A994" s="16" t="s">
        <v>3411</v>
      </c>
      <c r="B994" s="20">
        <v>4968988981390</v>
      </c>
      <c r="C994" s="17" t="s">
        <v>3412</v>
      </c>
      <c r="D994" s="17">
        <v>10</v>
      </c>
      <c r="E994" s="17">
        <v>30</v>
      </c>
      <c r="F994" s="17">
        <f t="shared" si="8"/>
        <v>300</v>
      </c>
    </row>
    <row r="995" spans="1:6" ht="18" customHeight="1" x14ac:dyDescent="0.15">
      <c r="A995" s="16" t="s">
        <v>3414</v>
      </c>
      <c r="B995" s="20">
        <v>4968988989174</v>
      </c>
      <c r="C995" s="17" t="s">
        <v>3415</v>
      </c>
      <c r="D995" s="17">
        <v>6</v>
      </c>
      <c r="E995" s="17">
        <v>6</v>
      </c>
      <c r="F995" s="17">
        <f t="shared" si="8"/>
        <v>36</v>
      </c>
    </row>
    <row r="996" spans="1:6" ht="18" customHeight="1" x14ac:dyDescent="0.15">
      <c r="A996" s="16" t="s">
        <v>3416</v>
      </c>
      <c r="B996" s="20">
        <v>4968988180021</v>
      </c>
      <c r="C996" s="17" t="s">
        <v>3417</v>
      </c>
      <c r="D996" s="17">
        <v>12</v>
      </c>
      <c r="E996" s="17">
        <v>20</v>
      </c>
      <c r="F996" s="17">
        <f t="shared" si="8"/>
        <v>240</v>
      </c>
    </row>
    <row r="997" spans="1:6" ht="18" customHeight="1" x14ac:dyDescent="0.15">
      <c r="A997" s="16" t="s">
        <v>3418</v>
      </c>
      <c r="B997" s="20">
        <v>4968988053806</v>
      </c>
      <c r="C997" s="17" t="s">
        <v>3419</v>
      </c>
      <c r="D997" s="17">
        <v>12</v>
      </c>
      <c r="E997" s="17">
        <v>50</v>
      </c>
      <c r="F997" s="17">
        <f t="shared" si="8"/>
        <v>600</v>
      </c>
    </row>
    <row r="998" spans="1:6" ht="18" customHeight="1" x14ac:dyDescent="0.15">
      <c r="A998" s="16" t="s">
        <v>3420</v>
      </c>
      <c r="B998" s="20">
        <v>4968988053981</v>
      </c>
      <c r="C998" s="17" t="s">
        <v>3423</v>
      </c>
      <c r="D998" s="17">
        <v>12</v>
      </c>
      <c r="E998" s="17">
        <v>50</v>
      </c>
      <c r="F998" s="17">
        <f t="shared" si="8"/>
        <v>600</v>
      </c>
    </row>
    <row r="999" spans="1:6" ht="18" customHeight="1" x14ac:dyDescent="0.15">
      <c r="A999" s="16" t="s">
        <v>3421</v>
      </c>
      <c r="B999" s="20">
        <v>4968988989167</v>
      </c>
      <c r="C999" s="17" t="s">
        <v>3422</v>
      </c>
      <c r="D999" s="17">
        <v>6</v>
      </c>
      <c r="E999" s="17">
        <v>12</v>
      </c>
      <c r="F999" s="17">
        <f t="shared" si="8"/>
        <v>72</v>
      </c>
    </row>
    <row r="1000" spans="1:6" ht="18" customHeight="1" x14ac:dyDescent="0.15">
      <c r="A1000" s="16" t="s">
        <v>3424</v>
      </c>
      <c r="B1000" s="20">
        <v>4968988537412</v>
      </c>
      <c r="C1000" s="17" t="s">
        <v>3425</v>
      </c>
      <c r="D1000" s="17">
        <v>12</v>
      </c>
      <c r="E1000" s="17">
        <v>10</v>
      </c>
      <c r="F1000" s="17">
        <f t="shared" si="8"/>
        <v>120</v>
      </c>
    </row>
    <row r="1001" spans="1:6" x14ac:dyDescent="0.15">
      <c r="A1001" s="16" t="s">
        <v>3426</v>
      </c>
      <c r="B1001" s="20">
        <v>4968988007038</v>
      </c>
      <c r="C1001" s="17" t="s">
        <v>3427</v>
      </c>
      <c r="D1001" s="17">
        <v>12</v>
      </c>
      <c r="E1001" s="17">
        <v>80</v>
      </c>
      <c r="F1001" s="17">
        <f t="shared" si="8"/>
        <v>960</v>
      </c>
    </row>
    <row r="1002" spans="1:6" ht="18" customHeight="1" x14ac:dyDescent="0.15">
      <c r="A1002" s="16" t="s">
        <v>3431</v>
      </c>
      <c r="B1002" s="20">
        <v>4968988023724</v>
      </c>
      <c r="C1002" s="17" t="s">
        <v>3432</v>
      </c>
      <c r="D1002" s="17">
        <v>12</v>
      </c>
      <c r="E1002" s="17">
        <v>50</v>
      </c>
      <c r="F1002" s="17">
        <f t="shared" si="8"/>
        <v>600</v>
      </c>
    </row>
    <row r="1003" spans="1:6" ht="18" customHeight="1" x14ac:dyDescent="0.15">
      <c r="A1003" s="16" t="s">
        <v>3433</v>
      </c>
      <c r="B1003" s="20">
        <v>4968988038971</v>
      </c>
      <c r="C1003" s="17" t="s">
        <v>3434</v>
      </c>
      <c r="D1003" s="17">
        <v>12</v>
      </c>
      <c r="E1003" s="17">
        <v>50</v>
      </c>
      <c r="F1003" s="17">
        <f t="shared" si="8"/>
        <v>600</v>
      </c>
    </row>
    <row r="1004" spans="1:6" ht="18" customHeight="1" x14ac:dyDescent="0.15">
      <c r="A1004" s="16" t="s">
        <v>3435</v>
      </c>
      <c r="B1004" s="20">
        <v>4968988054261</v>
      </c>
      <c r="C1004" s="17" t="s">
        <v>3436</v>
      </c>
      <c r="D1004" s="17">
        <v>10</v>
      </c>
      <c r="E1004" s="17">
        <v>60</v>
      </c>
      <c r="F1004" s="17">
        <f t="shared" si="8"/>
        <v>600</v>
      </c>
    </row>
    <row r="1005" spans="1:6" ht="18" customHeight="1" x14ac:dyDescent="0.15">
      <c r="A1005" s="16" t="s">
        <v>3437</v>
      </c>
      <c r="B1005" s="20">
        <v>4968988600093</v>
      </c>
      <c r="C1005" s="17" t="s">
        <v>3438</v>
      </c>
      <c r="D1005" s="17">
        <v>8</v>
      </c>
      <c r="E1005" s="17">
        <v>100</v>
      </c>
      <c r="F1005" s="17">
        <f t="shared" ref="F1005:F1068" si="9">SUM(D1005*E1005)</f>
        <v>800</v>
      </c>
    </row>
    <row r="1006" spans="1:6" ht="18" customHeight="1" x14ac:dyDescent="0.15">
      <c r="A1006" s="16" t="s">
        <v>3439</v>
      </c>
      <c r="B1006" s="20">
        <v>4968988089331</v>
      </c>
      <c r="C1006" s="17" t="s">
        <v>3440</v>
      </c>
      <c r="D1006" s="17">
        <v>10</v>
      </c>
      <c r="E1006" s="17">
        <v>90</v>
      </c>
      <c r="F1006" s="17">
        <f t="shared" si="9"/>
        <v>900</v>
      </c>
    </row>
    <row r="1007" spans="1:6" ht="18" customHeight="1" x14ac:dyDescent="0.15">
      <c r="A1007" s="16" t="s">
        <v>3442</v>
      </c>
      <c r="B1007" s="20">
        <v>4968988077277</v>
      </c>
      <c r="C1007" s="17" t="s">
        <v>3443</v>
      </c>
      <c r="D1007" s="17">
        <v>10</v>
      </c>
      <c r="E1007" s="17">
        <v>20</v>
      </c>
      <c r="F1007" s="17">
        <f t="shared" si="9"/>
        <v>200</v>
      </c>
    </row>
    <row r="1008" spans="1:6" ht="18" customHeight="1" x14ac:dyDescent="0.15">
      <c r="A1008" s="16" t="s">
        <v>3444</v>
      </c>
      <c r="B1008" s="20">
        <v>4968988023823</v>
      </c>
      <c r="C1008" s="17" t="s">
        <v>3445</v>
      </c>
      <c r="D1008" s="17">
        <v>10</v>
      </c>
      <c r="E1008" s="17">
        <v>100</v>
      </c>
      <c r="F1008" s="17">
        <f t="shared" si="9"/>
        <v>1000</v>
      </c>
    </row>
    <row r="1009" spans="1:6" ht="18" customHeight="1" x14ac:dyDescent="0.15">
      <c r="A1009" s="16" t="s">
        <v>3446</v>
      </c>
      <c r="B1009" s="20">
        <v>4968988989365</v>
      </c>
      <c r="C1009" s="17" t="s">
        <v>3447</v>
      </c>
      <c r="D1009" s="17">
        <v>6</v>
      </c>
      <c r="E1009" s="17">
        <v>20</v>
      </c>
      <c r="F1009" s="17">
        <f t="shared" si="9"/>
        <v>120</v>
      </c>
    </row>
    <row r="1010" spans="1:6" ht="18" customHeight="1" x14ac:dyDescent="0.15">
      <c r="A1010" s="16" t="s">
        <v>3448</v>
      </c>
      <c r="B1010" s="20">
        <v>4968988997094</v>
      </c>
      <c r="C1010" s="17" t="s">
        <v>3449</v>
      </c>
      <c r="D1010" s="17">
        <v>10</v>
      </c>
      <c r="E1010" s="17">
        <v>30</v>
      </c>
      <c r="F1010" s="17">
        <f t="shared" si="9"/>
        <v>300</v>
      </c>
    </row>
    <row r="1011" spans="1:6" ht="18" customHeight="1" x14ac:dyDescent="0.15">
      <c r="A1011" s="16" t="s">
        <v>3451</v>
      </c>
      <c r="B1011" s="20">
        <v>4968988176017</v>
      </c>
      <c r="C1011" s="17" t="s">
        <v>3452</v>
      </c>
      <c r="D1011" s="17">
        <v>10</v>
      </c>
      <c r="E1011" s="17">
        <v>10</v>
      </c>
      <c r="F1011" s="17">
        <f t="shared" si="9"/>
        <v>100</v>
      </c>
    </row>
    <row r="1012" spans="1:6" ht="18" customHeight="1" x14ac:dyDescent="0.15">
      <c r="A1012" s="16" t="s">
        <v>3453</v>
      </c>
      <c r="B1012" s="20">
        <v>4968988989051</v>
      </c>
      <c r="C1012" s="17" t="s">
        <v>3454</v>
      </c>
      <c r="D1012" s="17">
        <v>8</v>
      </c>
      <c r="E1012" s="17">
        <v>4</v>
      </c>
      <c r="F1012" s="17">
        <f t="shared" si="9"/>
        <v>32</v>
      </c>
    </row>
    <row r="1013" spans="1:6" ht="18" customHeight="1" x14ac:dyDescent="0.15">
      <c r="A1013" s="16" t="s">
        <v>3456</v>
      </c>
      <c r="B1013" s="20">
        <v>4968988400037</v>
      </c>
      <c r="C1013" s="17" t="s">
        <v>3457</v>
      </c>
      <c r="D1013" s="17">
        <v>8</v>
      </c>
      <c r="E1013" s="17">
        <v>30</v>
      </c>
      <c r="F1013" s="17">
        <f t="shared" si="9"/>
        <v>240</v>
      </c>
    </row>
    <row r="1014" spans="1:6" ht="18" customHeight="1" x14ac:dyDescent="0.15">
      <c r="A1014" s="16" t="s">
        <v>3459</v>
      </c>
      <c r="B1014" s="20">
        <v>4968988600024</v>
      </c>
      <c r="C1014" s="17" t="s">
        <v>3460</v>
      </c>
      <c r="D1014" s="17">
        <v>8</v>
      </c>
      <c r="E1014" s="17">
        <v>30</v>
      </c>
      <c r="F1014" s="17">
        <f t="shared" si="9"/>
        <v>240</v>
      </c>
    </row>
    <row r="1015" spans="1:6" x14ac:dyDescent="0.15">
      <c r="A1015" s="16" t="s">
        <v>3461</v>
      </c>
      <c r="B1015" s="20">
        <v>4968988987392</v>
      </c>
      <c r="C1015" s="17" t="s">
        <v>3462</v>
      </c>
      <c r="D1015" s="17">
        <v>10</v>
      </c>
      <c r="E1015" s="17">
        <v>30</v>
      </c>
      <c r="F1015" s="17">
        <f t="shared" si="9"/>
        <v>300</v>
      </c>
    </row>
    <row r="1016" spans="1:6" ht="18" customHeight="1" x14ac:dyDescent="0.15">
      <c r="A1016" s="16" t="s">
        <v>3463</v>
      </c>
      <c r="B1016" s="20">
        <v>4968988039084</v>
      </c>
      <c r="C1016" s="17" t="s">
        <v>3464</v>
      </c>
      <c r="D1016" s="17">
        <v>10</v>
      </c>
      <c r="E1016" s="17">
        <v>60</v>
      </c>
      <c r="F1016" s="17">
        <f t="shared" si="9"/>
        <v>600</v>
      </c>
    </row>
    <row r="1017" spans="1:6" ht="18" customHeight="1" x14ac:dyDescent="0.15">
      <c r="A1017" s="16" t="s">
        <v>3465</v>
      </c>
      <c r="B1017" s="20">
        <v>4968988078632</v>
      </c>
      <c r="C1017" s="17" t="s">
        <v>3466</v>
      </c>
      <c r="D1017" s="17">
        <v>10</v>
      </c>
      <c r="E1017" s="17">
        <v>30</v>
      </c>
      <c r="F1017" s="17">
        <f t="shared" si="9"/>
        <v>300</v>
      </c>
    </row>
    <row r="1018" spans="1:6" ht="18" customHeight="1" x14ac:dyDescent="0.15">
      <c r="A1018" s="16" t="s">
        <v>3467</v>
      </c>
      <c r="B1018" s="20">
        <v>4968988024011</v>
      </c>
      <c r="C1018" s="17" t="s">
        <v>3468</v>
      </c>
      <c r="D1018" s="17">
        <v>12</v>
      </c>
      <c r="E1018" s="17">
        <v>50</v>
      </c>
      <c r="F1018" s="17">
        <f t="shared" si="9"/>
        <v>600</v>
      </c>
    </row>
    <row r="1019" spans="1:6" ht="18" customHeight="1" x14ac:dyDescent="0.15">
      <c r="A1019" s="16" t="s">
        <v>3469</v>
      </c>
      <c r="B1019" s="20">
        <v>4968988089980</v>
      </c>
      <c r="C1019" s="17" t="s">
        <v>3470</v>
      </c>
      <c r="D1019" s="17">
        <v>10</v>
      </c>
      <c r="E1019" s="17">
        <v>60</v>
      </c>
      <c r="F1019" s="17">
        <f t="shared" si="9"/>
        <v>600</v>
      </c>
    </row>
    <row r="1020" spans="1:6" ht="18" customHeight="1" x14ac:dyDescent="0.15">
      <c r="A1020" s="16" t="s">
        <v>3472</v>
      </c>
      <c r="B1020" s="20">
        <v>4968988437019</v>
      </c>
      <c r="C1020" s="17" t="s">
        <v>3473</v>
      </c>
      <c r="D1020" s="17">
        <v>10</v>
      </c>
      <c r="E1020" s="17">
        <v>40</v>
      </c>
      <c r="F1020" s="17">
        <f t="shared" si="9"/>
        <v>400</v>
      </c>
    </row>
    <row r="1021" spans="1:6" ht="18" customHeight="1" x14ac:dyDescent="0.15">
      <c r="A1021" s="16" t="s">
        <v>3474</v>
      </c>
      <c r="B1021" s="20">
        <v>4968988078700</v>
      </c>
      <c r="C1021" s="17" t="s">
        <v>3475</v>
      </c>
      <c r="D1021" s="17">
        <v>10</v>
      </c>
      <c r="E1021" s="17">
        <v>20</v>
      </c>
      <c r="F1021" s="17">
        <f t="shared" si="9"/>
        <v>200</v>
      </c>
    </row>
    <row r="1022" spans="1:6" ht="18" customHeight="1" x14ac:dyDescent="0.15">
      <c r="A1022" s="16" t="s">
        <v>3478</v>
      </c>
      <c r="B1022" s="20">
        <v>4968988989136</v>
      </c>
      <c r="C1022" s="17" t="s">
        <v>3479</v>
      </c>
      <c r="D1022" s="17">
        <v>3</v>
      </c>
      <c r="E1022" s="17">
        <v>8</v>
      </c>
      <c r="F1022" s="17">
        <f t="shared" si="9"/>
        <v>24</v>
      </c>
    </row>
    <row r="1023" spans="1:6" ht="18" customHeight="1" x14ac:dyDescent="0.15">
      <c r="A1023" s="16" t="s">
        <v>3480</v>
      </c>
      <c r="B1023" s="20">
        <v>4968988989341</v>
      </c>
      <c r="C1023" s="17" t="s">
        <v>3481</v>
      </c>
      <c r="D1023" s="17">
        <v>6</v>
      </c>
      <c r="E1023" s="17">
        <v>15</v>
      </c>
      <c r="F1023" s="17">
        <f t="shared" si="9"/>
        <v>90</v>
      </c>
    </row>
    <row r="1024" spans="1:6" ht="18" customHeight="1" x14ac:dyDescent="0.15">
      <c r="A1024" s="16" t="s">
        <v>3482</v>
      </c>
      <c r="B1024" s="20">
        <v>4968988078991</v>
      </c>
      <c r="C1024" s="17" t="s">
        <v>3483</v>
      </c>
      <c r="D1024" s="17">
        <v>12</v>
      </c>
      <c r="E1024" s="17">
        <v>25</v>
      </c>
      <c r="F1024" s="17">
        <f t="shared" si="9"/>
        <v>300</v>
      </c>
    </row>
    <row r="1025" spans="1:6" ht="18" customHeight="1" x14ac:dyDescent="0.15">
      <c r="A1025" s="16" t="s">
        <v>3484</v>
      </c>
      <c r="B1025" s="20">
        <v>4968988024004</v>
      </c>
      <c r="C1025" s="17" t="s">
        <v>3485</v>
      </c>
      <c r="D1025" s="17">
        <v>12</v>
      </c>
      <c r="E1025" s="17">
        <v>100</v>
      </c>
      <c r="F1025" s="17">
        <f t="shared" si="9"/>
        <v>1200</v>
      </c>
    </row>
    <row r="1026" spans="1:6" x14ac:dyDescent="0.15">
      <c r="A1026" s="16" t="s">
        <v>3487</v>
      </c>
      <c r="B1026" s="20">
        <v>4968988024066</v>
      </c>
      <c r="C1026" s="17" t="s">
        <v>3488</v>
      </c>
      <c r="D1026" s="17">
        <v>12</v>
      </c>
      <c r="E1026" s="17">
        <v>50</v>
      </c>
      <c r="F1026" s="17">
        <f t="shared" si="9"/>
        <v>600</v>
      </c>
    </row>
    <row r="1027" spans="1:6" ht="18" customHeight="1" x14ac:dyDescent="0.15">
      <c r="A1027" s="16" t="s">
        <v>3489</v>
      </c>
      <c r="B1027" s="20">
        <v>4968988024059</v>
      </c>
      <c r="C1027" s="17" t="s">
        <v>3490</v>
      </c>
      <c r="D1027" s="17">
        <v>12</v>
      </c>
      <c r="E1027" s="17">
        <v>50</v>
      </c>
      <c r="F1027" s="17">
        <f t="shared" si="9"/>
        <v>600</v>
      </c>
    </row>
    <row r="1028" spans="1:6" ht="18" customHeight="1" x14ac:dyDescent="0.15">
      <c r="A1028" s="16" t="s">
        <v>3494</v>
      </c>
      <c r="B1028" s="20">
        <v>4968988782812</v>
      </c>
      <c r="C1028" s="17" t="s">
        <v>3495</v>
      </c>
      <c r="D1028" s="17">
        <v>12</v>
      </c>
      <c r="E1028" s="17">
        <v>50</v>
      </c>
      <c r="F1028" s="17">
        <f t="shared" si="9"/>
        <v>600</v>
      </c>
    </row>
    <row r="1029" spans="1:6" ht="18" customHeight="1" x14ac:dyDescent="0.15">
      <c r="A1029" s="16" t="s">
        <v>3497</v>
      </c>
      <c r="B1029" s="20">
        <v>4968988987705</v>
      </c>
      <c r="C1029" s="17" t="s">
        <v>3498</v>
      </c>
      <c r="D1029" s="17">
        <v>10</v>
      </c>
      <c r="E1029" s="17">
        <v>60</v>
      </c>
      <c r="F1029" s="17">
        <f t="shared" si="9"/>
        <v>600</v>
      </c>
    </row>
    <row r="1030" spans="1:6" ht="18" customHeight="1" x14ac:dyDescent="0.15">
      <c r="A1030" s="16" t="s">
        <v>3499</v>
      </c>
      <c r="B1030" s="20">
        <v>4968988089461</v>
      </c>
      <c r="C1030" s="17" t="s">
        <v>3500</v>
      </c>
      <c r="D1030" s="17">
        <v>10</v>
      </c>
      <c r="E1030" s="17">
        <v>120</v>
      </c>
      <c r="F1030" s="17">
        <f t="shared" si="9"/>
        <v>1200</v>
      </c>
    </row>
    <row r="1031" spans="1:6" ht="18" customHeight="1" x14ac:dyDescent="0.15">
      <c r="A1031" s="16" t="s">
        <v>3501</v>
      </c>
      <c r="B1031" s="20">
        <v>4968988987712</v>
      </c>
      <c r="C1031" s="17" t="s">
        <v>3502</v>
      </c>
      <c r="D1031" s="17">
        <v>10</v>
      </c>
      <c r="E1031" s="17">
        <v>60</v>
      </c>
      <c r="F1031" s="17">
        <f t="shared" si="9"/>
        <v>600</v>
      </c>
    </row>
    <row r="1032" spans="1:6" ht="18" customHeight="1" x14ac:dyDescent="0.15">
      <c r="A1032" s="16" t="s">
        <v>3503</v>
      </c>
      <c r="B1032" s="20">
        <v>4968988079035</v>
      </c>
      <c r="C1032" s="17" t="s">
        <v>3504</v>
      </c>
      <c r="D1032" s="17">
        <v>10</v>
      </c>
      <c r="E1032" s="17">
        <v>100</v>
      </c>
      <c r="F1032" s="17">
        <f t="shared" si="9"/>
        <v>1000</v>
      </c>
    </row>
    <row r="1033" spans="1:6" ht="18" customHeight="1" x14ac:dyDescent="0.15">
      <c r="A1033" s="16" t="s">
        <v>3505</v>
      </c>
      <c r="B1033" s="20">
        <v>4968988054742</v>
      </c>
      <c r="C1033" s="17" t="s">
        <v>3506</v>
      </c>
      <c r="D1033" s="17">
        <v>12</v>
      </c>
      <c r="E1033" s="17">
        <v>50</v>
      </c>
      <c r="F1033" s="17">
        <f t="shared" si="9"/>
        <v>600</v>
      </c>
    </row>
    <row r="1034" spans="1:6" ht="18" customHeight="1" x14ac:dyDescent="0.15">
      <c r="A1034" s="16" t="s">
        <v>3507</v>
      </c>
      <c r="B1034" s="20">
        <v>4968988024103</v>
      </c>
      <c r="C1034" s="17" t="s">
        <v>3508</v>
      </c>
      <c r="D1034" s="17">
        <v>12</v>
      </c>
      <c r="E1034" s="17">
        <v>50</v>
      </c>
      <c r="F1034" s="17">
        <f t="shared" si="9"/>
        <v>600</v>
      </c>
    </row>
    <row r="1035" spans="1:6" ht="18" customHeight="1" x14ac:dyDescent="0.15">
      <c r="A1035" s="16" t="s">
        <v>3510</v>
      </c>
      <c r="B1035" s="20">
        <v>4968988039473</v>
      </c>
      <c r="C1035" s="17" t="s">
        <v>3511</v>
      </c>
      <c r="D1035" s="17">
        <v>10</v>
      </c>
      <c r="E1035" s="17">
        <v>60</v>
      </c>
      <c r="F1035" s="17">
        <f t="shared" si="9"/>
        <v>600</v>
      </c>
    </row>
    <row r="1036" spans="1:6" x14ac:dyDescent="0.15">
      <c r="A1036" s="16" t="s">
        <v>3512</v>
      </c>
      <c r="B1036" s="20">
        <v>4968988043715</v>
      </c>
      <c r="C1036" s="17" t="s">
        <v>3513</v>
      </c>
      <c r="D1036" s="17">
        <v>10</v>
      </c>
      <c r="E1036" s="17">
        <v>20</v>
      </c>
      <c r="F1036" s="17">
        <f t="shared" si="9"/>
        <v>200</v>
      </c>
    </row>
    <row r="1037" spans="1:6" ht="18" customHeight="1" x14ac:dyDescent="0.15">
      <c r="A1037" s="16" t="s">
        <v>3514</v>
      </c>
      <c r="B1037" s="20">
        <v>4968988079042</v>
      </c>
      <c r="C1037" s="17" t="s">
        <v>3515</v>
      </c>
      <c r="D1037" s="17">
        <v>10</v>
      </c>
      <c r="E1037" s="17">
        <v>100</v>
      </c>
      <c r="F1037" s="17">
        <f t="shared" si="9"/>
        <v>1000</v>
      </c>
    </row>
    <row r="1038" spans="1:6" ht="18" customHeight="1" x14ac:dyDescent="0.15">
      <c r="A1038" s="16" t="s">
        <v>3516</v>
      </c>
      <c r="B1038" s="20">
        <v>4968988600062</v>
      </c>
      <c r="C1038" s="17" t="s">
        <v>3517</v>
      </c>
      <c r="D1038" s="17">
        <v>8</v>
      </c>
      <c r="E1038" s="17">
        <v>30</v>
      </c>
      <c r="F1038" s="17">
        <f t="shared" si="9"/>
        <v>240</v>
      </c>
    </row>
    <row r="1039" spans="1:6" ht="18" customHeight="1" x14ac:dyDescent="0.15">
      <c r="A1039" s="16" t="s">
        <v>3518</v>
      </c>
      <c r="B1039" s="20">
        <v>4968988039459</v>
      </c>
      <c r="C1039" s="17" t="s">
        <v>3519</v>
      </c>
      <c r="D1039" s="17">
        <v>12</v>
      </c>
      <c r="E1039" s="17">
        <v>75</v>
      </c>
      <c r="F1039" s="17">
        <f t="shared" si="9"/>
        <v>900</v>
      </c>
    </row>
    <row r="1040" spans="1:6" ht="18" customHeight="1" x14ac:dyDescent="0.15">
      <c r="A1040" s="16" t="s">
        <v>3520</v>
      </c>
      <c r="B1040" s="20">
        <v>4968988614106</v>
      </c>
      <c r="C1040" s="17" t="s">
        <v>3521</v>
      </c>
      <c r="D1040" s="17">
        <v>12</v>
      </c>
      <c r="E1040" s="17">
        <v>50</v>
      </c>
      <c r="F1040" s="17">
        <f t="shared" si="9"/>
        <v>600</v>
      </c>
    </row>
    <row r="1041" spans="1:6" ht="18" customHeight="1" x14ac:dyDescent="0.15">
      <c r="A1041" s="16" t="s">
        <v>3522</v>
      </c>
      <c r="B1041" s="20">
        <v>4968988039404</v>
      </c>
      <c r="C1041" s="17" t="s">
        <v>3523</v>
      </c>
      <c r="D1041" s="17">
        <v>10</v>
      </c>
      <c r="E1041" s="17">
        <v>50</v>
      </c>
      <c r="F1041" s="17">
        <f t="shared" si="9"/>
        <v>500</v>
      </c>
    </row>
    <row r="1042" spans="1:6" ht="18" customHeight="1" x14ac:dyDescent="0.15">
      <c r="A1042" s="16" t="s">
        <v>3525</v>
      </c>
      <c r="B1042" s="20">
        <v>4968988024110</v>
      </c>
      <c r="C1042" s="17" t="s">
        <v>3526</v>
      </c>
      <c r="D1042" s="17">
        <v>12</v>
      </c>
      <c r="E1042" s="17">
        <v>75</v>
      </c>
      <c r="F1042" s="17">
        <f t="shared" si="9"/>
        <v>900</v>
      </c>
    </row>
    <row r="1043" spans="1:6" ht="18" customHeight="1" x14ac:dyDescent="0.15">
      <c r="A1043" s="16" t="s">
        <v>3527</v>
      </c>
      <c r="B1043" s="20">
        <v>4968988130071</v>
      </c>
      <c r="C1043" s="17" t="s">
        <v>3528</v>
      </c>
      <c r="D1043" s="17">
        <v>12</v>
      </c>
      <c r="E1043" s="17">
        <v>100</v>
      </c>
      <c r="F1043" s="17">
        <f t="shared" si="9"/>
        <v>1200</v>
      </c>
    </row>
    <row r="1044" spans="1:6" ht="18" customHeight="1" x14ac:dyDescent="0.15">
      <c r="A1044" s="16" t="s">
        <v>3529</v>
      </c>
      <c r="B1044" s="20">
        <v>4968988230030</v>
      </c>
      <c r="C1044" s="17" t="s">
        <v>3530</v>
      </c>
      <c r="D1044" s="17">
        <v>10</v>
      </c>
      <c r="E1044" s="17">
        <v>60</v>
      </c>
      <c r="F1044" s="17">
        <f t="shared" si="9"/>
        <v>600</v>
      </c>
    </row>
    <row r="1045" spans="1:6" ht="18" customHeight="1" x14ac:dyDescent="0.15">
      <c r="A1045" s="16" t="s">
        <v>3531</v>
      </c>
      <c r="B1045" s="20">
        <v>4968988989044</v>
      </c>
      <c r="C1045" s="17" t="s">
        <v>3532</v>
      </c>
      <c r="D1045" s="17">
        <v>6</v>
      </c>
      <c r="E1045" s="17">
        <v>4</v>
      </c>
      <c r="F1045" s="17">
        <f t="shared" si="9"/>
        <v>24</v>
      </c>
    </row>
    <row r="1046" spans="1:6" ht="18" customHeight="1" x14ac:dyDescent="0.15">
      <c r="A1046" s="16" t="s">
        <v>3533</v>
      </c>
      <c r="B1046" s="20">
        <v>4968988039398</v>
      </c>
      <c r="C1046" s="17" t="s">
        <v>3534</v>
      </c>
      <c r="D1046" s="17">
        <v>10</v>
      </c>
      <c r="E1046" s="17">
        <v>50</v>
      </c>
      <c r="F1046" s="17">
        <f t="shared" si="9"/>
        <v>500</v>
      </c>
    </row>
    <row r="1047" spans="1:6" ht="18" customHeight="1" x14ac:dyDescent="0.15">
      <c r="A1047" s="16" t="s">
        <v>3535</v>
      </c>
      <c r="B1047" s="20">
        <v>4968988987767</v>
      </c>
      <c r="C1047" s="17" t="s">
        <v>3536</v>
      </c>
      <c r="D1047" s="17">
        <v>10</v>
      </c>
      <c r="E1047" s="17">
        <v>60</v>
      </c>
      <c r="F1047" s="17">
        <f t="shared" si="9"/>
        <v>600</v>
      </c>
    </row>
    <row r="1048" spans="1:6" x14ac:dyDescent="0.15">
      <c r="F1048" s="17">
        <f t="shared" si="9"/>
        <v>0</v>
      </c>
    </row>
    <row r="1049" spans="1:6" ht="18" customHeight="1" x14ac:dyDescent="0.15">
      <c r="F1049" s="17">
        <f t="shared" si="9"/>
        <v>0</v>
      </c>
    </row>
    <row r="1050" spans="1:6" ht="18" customHeight="1" x14ac:dyDescent="0.15">
      <c r="F1050" s="17">
        <f t="shared" si="9"/>
        <v>0</v>
      </c>
    </row>
    <row r="1051" spans="1:6" ht="18" customHeight="1" x14ac:dyDescent="0.15">
      <c r="F1051" s="17">
        <f t="shared" si="9"/>
        <v>0</v>
      </c>
    </row>
    <row r="1052" spans="1:6" ht="18" customHeight="1" x14ac:dyDescent="0.15">
      <c r="F1052" s="17">
        <f t="shared" si="9"/>
        <v>0</v>
      </c>
    </row>
    <row r="1053" spans="1:6" ht="18" customHeight="1" x14ac:dyDescent="0.15">
      <c r="F1053" s="17">
        <f t="shared" si="9"/>
        <v>0</v>
      </c>
    </row>
    <row r="1054" spans="1:6" ht="18" customHeight="1" x14ac:dyDescent="0.15">
      <c r="F1054" s="17">
        <f t="shared" si="9"/>
        <v>0</v>
      </c>
    </row>
    <row r="1055" spans="1:6" ht="18" customHeight="1" x14ac:dyDescent="0.15">
      <c r="F1055" s="17">
        <f t="shared" si="9"/>
        <v>0</v>
      </c>
    </row>
    <row r="1056" spans="1:6" ht="18" customHeight="1" x14ac:dyDescent="0.15">
      <c r="F1056" s="17">
        <f t="shared" si="9"/>
        <v>0</v>
      </c>
    </row>
    <row r="1057" spans="6:6" ht="18" customHeight="1" x14ac:dyDescent="0.15">
      <c r="F1057" s="17">
        <f t="shared" si="9"/>
        <v>0</v>
      </c>
    </row>
    <row r="1058" spans="6:6" ht="18" customHeight="1" x14ac:dyDescent="0.15">
      <c r="F1058" s="17">
        <f t="shared" si="9"/>
        <v>0</v>
      </c>
    </row>
    <row r="1059" spans="6:6" ht="18" customHeight="1" x14ac:dyDescent="0.15">
      <c r="F1059" s="17">
        <f t="shared" si="9"/>
        <v>0</v>
      </c>
    </row>
    <row r="1060" spans="6:6" ht="18" customHeight="1" x14ac:dyDescent="0.15">
      <c r="F1060" s="17">
        <f t="shared" si="9"/>
        <v>0</v>
      </c>
    </row>
    <row r="1061" spans="6:6" ht="18" customHeight="1" x14ac:dyDescent="0.15">
      <c r="F1061" s="17">
        <f t="shared" si="9"/>
        <v>0</v>
      </c>
    </row>
    <row r="1062" spans="6:6" ht="18" customHeight="1" x14ac:dyDescent="0.15">
      <c r="F1062" s="17">
        <f t="shared" si="9"/>
        <v>0</v>
      </c>
    </row>
    <row r="1063" spans="6:6" ht="18" customHeight="1" x14ac:dyDescent="0.15">
      <c r="F1063" s="17">
        <f t="shared" si="9"/>
        <v>0</v>
      </c>
    </row>
    <row r="1064" spans="6:6" ht="18" customHeight="1" x14ac:dyDescent="0.15">
      <c r="F1064" s="17">
        <f t="shared" si="9"/>
        <v>0</v>
      </c>
    </row>
    <row r="1065" spans="6:6" x14ac:dyDescent="0.15">
      <c r="F1065" s="17">
        <f t="shared" si="9"/>
        <v>0</v>
      </c>
    </row>
    <row r="1066" spans="6:6" ht="18" customHeight="1" x14ac:dyDescent="0.15">
      <c r="F1066" s="17">
        <f t="shared" si="9"/>
        <v>0</v>
      </c>
    </row>
    <row r="1067" spans="6:6" ht="18" customHeight="1" x14ac:dyDescent="0.15">
      <c r="F1067" s="17">
        <f t="shared" si="9"/>
        <v>0</v>
      </c>
    </row>
    <row r="1068" spans="6:6" ht="18" customHeight="1" x14ac:dyDescent="0.15">
      <c r="F1068" s="17">
        <f t="shared" si="9"/>
        <v>0</v>
      </c>
    </row>
    <row r="1069" spans="6:6" ht="18" customHeight="1" x14ac:dyDescent="0.15">
      <c r="F1069" s="17">
        <f t="shared" ref="F1069:F1107" si="10">SUM(D1069*E1069)</f>
        <v>0</v>
      </c>
    </row>
    <row r="1070" spans="6:6" ht="18" customHeight="1" x14ac:dyDescent="0.15">
      <c r="F1070" s="17">
        <f t="shared" si="10"/>
        <v>0</v>
      </c>
    </row>
    <row r="1071" spans="6:6" ht="18" customHeight="1" x14ac:dyDescent="0.15">
      <c r="F1071" s="17">
        <f t="shared" si="10"/>
        <v>0</v>
      </c>
    </row>
    <row r="1072" spans="6:6" ht="18" customHeight="1" x14ac:dyDescent="0.15">
      <c r="F1072" s="17">
        <f t="shared" si="10"/>
        <v>0</v>
      </c>
    </row>
    <row r="1073" spans="6:6" ht="18" customHeight="1" x14ac:dyDescent="0.15">
      <c r="F1073" s="17">
        <f t="shared" si="10"/>
        <v>0</v>
      </c>
    </row>
    <row r="1074" spans="6:6" ht="18" customHeight="1" x14ac:dyDescent="0.15">
      <c r="F1074" s="17">
        <f t="shared" si="10"/>
        <v>0</v>
      </c>
    </row>
    <row r="1075" spans="6:6" x14ac:dyDescent="0.15">
      <c r="F1075" s="17">
        <f t="shared" si="10"/>
        <v>0</v>
      </c>
    </row>
    <row r="1076" spans="6:6" ht="18" customHeight="1" x14ac:dyDescent="0.15">
      <c r="F1076" s="17">
        <f t="shared" si="10"/>
        <v>0</v>
      </c>
    </row>
    <row r="1077" spans="6:6" ht="18" customHeight="1" x14ac:dyDescent="0.15">
      <c r="F1077" s="17">
        <f t="shared" si="10"/>
        <v>0</v>
      </c>
    </row>
    <row r="1078" spans="6:6" ht="18" customHeight="1" x14ac:dyDescent="0.15">
      <c r="F1078" s="17">
        <f t="shared" si="10"/>
        <v>0</v>
      </c>
    </row>
    <row r="1079" spans="6:6" ht="18" customHeight="1" x14ac:dyDescent="0.15">
      <c r="F1079" s="17">
        <f t="shared" si="10"/>
        <v>0</v>
      </c>
    </row>
    <row r="1080" spans="6:6" ht="18" customHeight="1" x14ac:dyDescent="0.15">
      <c r="F1080" s="17">
        <f t="shared" si="10"/>
        <v>0</v>
      </c>
    </row>
    <row r="1081" spans="6:6" ht="18" customHeight="1" x14ac:dyDescent="0.15">
      <c r="F1081" s="17">
        <f t="shared" si="10"/>
        <v>0</v>
      </c>
    </row>
    <row r="1082" spans="6:6" ht="18" customHeight="1" x14ac:dyDescent="0.15">
      <c r="F1082" s="17">
        <f t="shared" si="10"/>
        <v>0</v>
      </c>
    </row>
    <row r="1083" spans="6:6" ht="18" customHeight="1" x14ac:dyDescent="0.15">
      <c r="F1083" s="17">
        <f t="shared" si="10"/>
        <v>0</v>
      </c>
    </row>
    <row r="1084" spans="6:6" x14ac:dyDescent="0.15">
      <c r="F1084" s="17">
        <f t="shared" si="10"/>
        <v>0</v>
      </c>
    </row>
    <row r="1085" spans="6:6" ht="18" customHeight="1" x14ac:dyDescent="0.15">
      <c r="F1085" s="17">
        <f t="shared" si="10"/>
        <v>0</v>
      </c>
    </row>
    <row r="1086" spans="6:6" ht="18" customHeight="1" x14ac:dyDescent="0.15">
      <c r="F1086" s="17">
        <f t="shared" si="10"/>
        <v>0</v>
      </c>
    </row>
    <row r="1087" spans="6:6" ht="18" customHeight="1" x14ac:dyDescent="0.15">
      <c r="F1087" s="17">
        <f t="shared" si="10"/>
        <v>0</v>
      </c>
    </row>
    <row r="1088" spans="6:6" ht="18" customHeight="1" x14ac:dyDescent="0.15">
      <c r="F1088" s="17">
        <f t="shared" si="10"/>
        <v>0</v>
      </c>
    </row>
    <row r="1089" spans="6:6" ht="18" customHeight="1" x14ac:dyDescent="0.15">
      <c r="F1089" s="17">
        <f t="shared" si="10"/>
        <v>0</v>
      </c>
    </row>
    <row r="1090" spans="6:6" ht="18" customHeight="1" x14ac:dyDescent="0.15">
      <c r="F1090" s="17">
        <f t="shared" si="10"/>
        <v>0</v>
      </c>
    </row>
    <row r="1091" spans="6:6" x14ac:dyDescent="0.15">
      <c r="F1091" s="17">
        <f t="shared" si="10"/>
        <v>0</v>
      </c>
    </row>
    <row r="1092" spans="6:6" ht="18" customHeight="1" x14ac:dyDescent="0.15">
      <c r="F1092" s="17">
        <f t="shared" si="10"/>
        <v>0</v>
      </c>
    </row>
    <row r="1093" spans="6:6" ht="18" customHeight="1" x14ac:dyDescent="0.15">
      <c r="F1093" s="17">
        <f t="shared" si="10"/>
        <v>0</v>
      </c>
    </row>
    <row r="1094" spans="6:6" ht="18" customHeight="1" x14ac:dyDescent="0.15">
      <c r="F1094" s="17">
        <f t="shared" si="10"/>
        <v>0</v>
      </c>
    </row>
    <row r="1095" spans="6:6" ht="18" customHeight="1" x14ac:dyDescent="0.15">
      <c r="F1095" s="17">
        <f t="shared" si="10"/>
        <v>0</v>
      </c>
    </row>
    <row r="1096" spans="6:6" ht="18" customHeight="1" x14ac:dyDescent="0.15">
      <c r="F1096" s="17">
        <f t="shared" si="10"/>
        <v>0</v>
      </c>
    </row>
    <row r="1097" spans="6:6" ht="18" customHeight="1" x14ac:dyDescent="0.15">
      <c r="F1097" s="17">
        <f t="shared" si="10"/>
        <v>0</v>
      </c>
    </row>
    <row r="1098" spans="6:6" ht="18" customHeight="1" x14ac:dyDescent="0.15">
      <c r="F1098" s="17">
        <f t="shared" si="10"/>
        <v>0</v>
      </c>
    </row>
    <row r="1099" spans="6:6" ht="18" customHeight="1" x14ac:dyDescent="0.15">
      <c r="F1099" s="17">
        <f t="shared" si="10"/>
        <v>0</v>
      </c>
    </row>
    <row r="1100" spans="6:6" ht="18" customHeight="1" x14ac:dyDescent="0.15">
      <c r="F1100" s="17">
        <f t="shared" si="10"/>
        <v>0</v>
      </c>
    </row>
    <row r="1101" spans="6:6" ht="18" customHeight="1" x14ac:dyDescent="0.15">
      <c r="F1101" s="17">
        <f t="shared" si="10"/>
        <v>0</v>
      </c>
    </row>
    <row r="1102" spans="6:6" ht="18" customHeight="1" x14ac:dyDescent="0.15">
      <c r="F1102" s="17">
        <f t="shared" si="10"/>
        <v>0</v>
      </c>
    </row>
    <row r="1103" spans="6:6" ht="18" customHeight="1" x14ac:dyDescent="0.15">
      <c r="F1103" s="17">
        <f t="shared" si="10"/>
        <v>0</v>
      </c>
    </row>
    <row r="1104" spans="6:6" ht="18" customHeight="1" x14ac:dyDescent="0.15">
      <c r="F1104" s="17">
        <f t="shared" si="10"/>
        <v>0</v>
      </c>
    </row>
    <row r="1105" spans="6:6" ht="18" customHeight="1" x14ac:dyDescent="0.15">
      <c r="F1105" s="17">
        <f t="shared" si="10"/>
        <v>0</v>
      </c>
    </row>
    <row r="1106" spans="6:6" ht="18" customHeight="1" x14ac:dyDescent="0.15">
      <c r="F1106" s="17">
        <f t="shared" si="10"/>
        <v>0</v>
      </c>
    </row>
    <row r="1107" spans="6:6" ht="18" customHeight="1" x14ac:dyDescent="0.15">
      <c r="F1107" s="17">
        <f t="shared" si="10"/>
        <v>0</v>
      </c>
    </row>
    <row r="1108" spans="6:6" ht="18" customHeight="1" x14ac:dyDescent="0.15"/>
    <row r="1109" spans="6:6" ht="18" customHeight="1" x14ac:dyDescent="0.15"/>
    <row r="1110" spans="6:6" ht="18" customHeight="1" x14ac:dyDescent="0.15"/>
    <row r="1111" spans="6:6" ht="18" customHeight="1" x14ac:dyDescent="0.15"/>
    <row r="1112" spans="6:6" ht="18" customHeight="1" x14ac:dyDescent="0.15"/>
    <row r="1113" spans="6:6" ht="18" customHeight="1" x14ac:dyDescent="0.15"/>
    <row r="1118" spans="6:6" ht="18" customHeight="1" x14ac:dyDescent="0.15"/>
    <row r="1119" spans="6:6" ht="18" customHeight="1" x14ac:dyDescent="0.15"/>
    <row r="1120" spans="6:6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8" ht="18" customHeight="1" x14ac:dyDescent="0.15"/>
    <row r="1129" ht="18" customHeight="1" x14ac:dyDescent="0.15"/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798B-CC4C-4B66-954F-70B99547C263}">
  <dimension ref="A1:E140"/>
  <sheetViews>
    <sheetView zoomScale="150" zoomScaleNormal="150" workbookViewId="0">
      <pane ySplit="3" topLeftCell="A135" activePane="bottomLeft" state="frozen"/>
      <selection pane="bottomLeft" activeCell="C154" sqref="C154"/>
    </sheetView>
  </sheetViews>
  <sheetFormatPr defaultColWidth="10.125" defaultRowHeight="15.75" x14ac:dyDescent="0.15"/>
  <cols>
    <col min="1" max="1" width="5.5" style="2" bestFit="1" customWidth="1"/>
    <col min="2" max="2" width="10" style="5" bestFit="1" customWidth="1"/>
    <col min="3" max="3" width="38.25" style="6" bestFit="1" customWidth="1"/>
    <col min="4" max="4" width="12" style="2" bestFit="1" customWidth="1"/>
    <col min="5" max="5" width="9.125" style="2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4" x14ac:dyDescent="0.15">
      <c r="B1" s="33" t="s">
        <v>496</v>
      </c>
      <c r="C1" s="33"/>
      <c r="D1" s="33"/>
    </row>
    <row r="3" spans="1:4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4" x14ac:dyDescent="0.15">
      <c r="A4" s="2">
        <v>1</v>
      </c>
      <c r="B4" s="5">
        <v>4257</v>
      </c>
      <c r="C4" s="6" t="s">
        <v>4</v>
      </c>
      <c r="D4" s="3">
        <v>43836</v>
      </c>
    </row>
    <row r="5" spans="1:4" x14ac:dyDescent="0.15">
      <c r="A5" s="2">
        <v>2</v>
      </c>
      <c r="B5" s="5" t="s">
        <v>2</v>
      </c>
      <c r="C5" s="6" t="s">
        <v>3</v>
      </c>
      <c r="D5" s="3">
        <v>43836</v>
      </c>
    </row>
    <row r="6" spans="1:4" x14ac:dyDescent="0.15">
      <c r="A6" s="2">
        <v>3</v>
      </c>
      <c r="B6" s="5">
        <v>1111</v>
      </c>
      <c r="C6" s="6" t="s">
        <v>5</v>
      </c>
      <c r="D6" s="3">
        <v>43838</v>
      </c>
    </row>
    <row r="7" spans="1:4" x14ac:dyDescent="0.15">
      <c r="A7" s="2">
        <v>4</v>
      </c>
      <c r="B7" s="5">
        <v>7711</v>
      </c>
      <c r="C7" s="6" t="s">
        <v>6</v>
      </c>
      <c r="D7" s="3">
        <v>43838</v>
      </c>
    </row>
    <row r="8" spans="1:4" x14ac:dyDescent="0.15">
      <c r="A8" s="2">
        <v>5</v>
      </c>
      <c r="B8" s="5">
        <v>5271</v>
      </c>
      <c r="C8" s="6" t="s">
        <v>7</v>
      </c>
      <c r="D8" s="3">
        <v>43839</v>
      </c>
    </row>
    <row r="9" spans="1:4" x14ac:dyDescent="0.15">
      <c r="A9" s="2">
        <v>6</v>
      </c>
      <c r="B9" s="5" t="s">
        <v>8</v>
      </c>
      <c r="C9" s="6" t="s">
        <v>9</v>
      </c>
      <c r="D9" s="3">
        <v>43840</v>
      </c>
    </row>
    <row r="10" spans="1:4" x14ac:dyDescent="0.15">
      <c r="A10" s="2">
        <v>7</v>
      </c>
      <c r="B10" s="5">
        <v>5278</v>
      </c>
      <c r="C10" s="6" t="s">
        <v>10</v>
      </c>
      <c r="D10" s="3">
        <v>43844</v>
      </c>
    </row>
    <row r="11" spans="1:4" x14ac:dyDescent="0.15">
      <c r="A11" s="2">
        <v>8</v>
      </c>
      <c r="B11" s="5">
        <v>1097</v>
      </c>
      <c r="C11" s="6" t="s">
        <v>11</v>
      </c>
      <c r="D11" s="3">
        <v>43845</v>
      </c>
    </row>
    <row r="12" spans="1:4" x14ac:dyDescent="0.15">
      <c r="A12" s="2">
        <v>9</v>
      </c>
      <c r="B12" s="5">
        <v>7366</v>
      </c>
      <c r="C12" s="6" t="s">
        <v>12</v>
      </c>
      <c r="D12" s="3">
        <v>43845</v>
      </c>
    </row>
    <row r="13" spans="1:4" x14ac:dyDescent="0.15">
      <c r="A13" s="2">
        <v>10</v>
      </c>
      <c r="B13" s="5" t="s">
        <v>13</v>
      </c>
      <c r="C13" s="6" t="s">
        <v>14</v>
      </c>
      <c r="D13" s="3">
        <v>43850</v>
      </c>
    </row>
    <row r="14" spans="1:4" x14ac:dyDescent="0.15">
      <c r="A14" s="2">
        <v>11</v>
      </c>
      <c r="B14" s="5">
        <v>5261</v>
      </c>
      <c r="C14" s="6" t="s">
        <v>15</v>
      </c>
      <c r="D14" s="3">
        <v>43857</v>
      </c>
    </row>
    <row r="15" spans="1:4" x14ac:dyDescent="0.15">
      <c r="A15" s="2">
        <v>12</v>
      </c>
      <c r="B15" s="5" t="s">
        <v>16</v>
      </c>
      <c r="C15" s="6" t="s">
        <v>17</v>
      </c>
      <c r="D15" s="3">
        <v>43858</v>
      </c>
    </row>
    <row r="16" spans="1:4" x14ac:dyDescent="0.15">
      <c r="A16" s="2">
        <v>13</v>
      </c>
      <c r="B16" s="5" t="s">
        <v>18</v>
      </c>
      <c r="C16" s="6" t="s">
        <v>19</v>
      </c>
      <c r="D16" s="3">
        <v>43860</v>
      </c>
    </row>
    <row r="17" spans="1:4" x14ac:dyDescent="0.15">
      <c r="A17" s="2">
        <v>14</v>
      </c>
      <c r="B17" s="5" t="s">
        <v>20</v>
      </c>
      <c r="C17" s="6" t="s">
        <v>21</v>
      </c>
      <c r="D17" s="3">
        <v>43871</v>
      </c>
    </row>
    <row r="18" spans="1:4" x14ac:dyDescent="0.15">
      <c r="A18" s="2">
        <v>15</v>
      </c>
      <c r="B18" s="5">
        <v>5170</v>
      </c>
      <c r="C18" s="6" t="s">
        <v>22</v>
      </c>
      <c r="D18" s="3">
        <v>43873</v>
      </c>
    </row>
    <row r="19" spans="1:4" x14ac:dyDescent="0.15">
      <c r="A19" s="2">
        <v>16</v>
      </c>
      <c r="B19" s="5">
        <v>5277</v>
      </c>
      <c r="C19" s="6" t="s">
        <v>23</v>
      </c>
      <c r="D19" s="3">
        <v>43874</v>
      </c>
    </row>
    <row r="20" spans="1:4" x14ac:dyDescent="0.15">
      <c r="A20" s="2">
        <v>17</v>
      </c>
      <c r="B20" s="5" t="s">
        <v>24</v>
      </c>
      <c r="C20" s="6" t="s">
        <v>25</v>
      </c>
      <c r="D20" s="3">
        <v>43875</v>
      </c>
    </row>
    <row r="21" spans="1:4" x14ac:dyDescent="0.15">
      <c r="A21" s="2">
        <v>18</v>
      </c>
      <c r="B21" s="5">
        <v>5268</v>
      </c>
      <c r="C21" s="6" t="s">
        <v>30</v>
      </c>
      <c r="D21" s="3">
        <v>43878</v>
      </c>
    </row>
    <row r="22" spans="1:4" x14ac:dyDescent="0.15">
      <c r="A22" s="2">
        <v>19</v>
      </c>
      <c r="B22" s="5" t="s">
        <v>31</v>
      </c>
      <c r="C22" s="6" t="s">
        <v>32</v>
      </c>
      <c r="D22" s="3">
        <v>43878</v>
      </c>
    </row>
    <row r="23" spans="1:4" x14ac:dyDescent="0.15">
      <c r="A23" s="2">
        <v>20</v>
      </c>
      <c r="B23" s="5" t="s">
        <v>26</v>
      </c>
      <c r="C23" s="6" t="s">
        <v>27</v>
      </c>
      <c r="D23" s="3">
        <v>43878</v>
      </c>
    </row>
    <row r="24" spans="1:4" x14ac:dyDescent="0.15">
      <c r="A24" s="2">
        <v>21</v>
      </c>
      <c r="B24" s="5" t="s">
        <v>28</v>
      </c>
      <c r="C24" s="6" t="s">
        <v>29</v>
      </c>
      <c r="D24" s="3">
        <v>43878</v>
      </c>
    </row>
    <row r="25" spans="1:4" x14ac:dyDescent="0.15">
      <c r="A25" s="2">
        <v>22</v>
      </c>
      <c r="B25" s="5" t="s">
        <v>33</v>
      </c>
      <c r="C25" s="6" t="s">
        <v>34</v>
      </c>
      <c r="D25" s="3">
        <v>43879</v>
      </c>
    </row>
    <row r="26" spans="1:4" x14ac:dyDescent="0.15">
      <c r="A26" s="2">
        <v>23</v>
      </c>
      <c r="B26" s="5">
        <v>4236</v>
      </c>
      <c r="C26" s="6" t="s">
        <v>35</v>
      </c>
      <c r="D26" s="3">
        <v>43880</v>
      </c>
    </row>
    <row r="27" spans="1:4" x14ac:dyDescent="0.15">
      <c r="A27" s="2">
        <v>24</v>
      </c>
      <c r="B27" s="5">
        <v>2270</v>
      </c>
      <c r="C27" s="6" t="s">
        <v>36</v>
      </c>
      <c r="D27" s="3">
        <v>43881</v>
      </c>
    </row>
    <row r="28" spans="1:4" x14ac:dyDescent="0.15">
      <c r="A28" s="2">
        <v>25</v>
      </c>
      <c r="B28" s="5">
        <v>2271</v>
      </c>
      <c r="C28" s="6" t="s">
        <v>37</v>
      </c>
      <c r="D28" s="3">
        <v>43881</v>
      </c>
    </row>
    <row r="29" spans="1:4" x14ac:dyDescent="0.15">
      <c r="A29" s="2">
        <v>26</v>
      </c>
      <c r="B29" s="5">
        <v>4233</v>
      </c>
      <c r="C29" s="6" t="s">
        <v>38</v>
      </c>
      <c r="D29" s="3">
        <v>43882</v>
      </c>
    </row>
    <row r="30" spans="1:4" x14ac:dyDescent="0.15">
      <c r="A30" s="2">
        <v>27</v>
      </c>
      <c r="B30" s="5">
        <v>7304</v>
      </c>
      <c r="C30" s="6" t="s">
        <v>41</v>
      </c>
      <c r="D30" s="3">
        <v>43888</v>
      </c>
    </row>
    <row r="31" spans="1:4" x14ac:dyDescent="0.15">
      <c r="A31" s="2">
        <v>28</v>
      </c>
      <c r="B31" s="5" t="s">
        <v>39</v>
      </c>
      <c r="C31" s="6" t="s">
        <v>40</v>
      </c>
      <c r="D31" s="3">
        <v>43888</v>
      </c>
    </row>
    <row r="32" spans="1:4" x14ac:dyDescent="0.15">
      <c r="A32" s="2">
        <v>29</v>
      </c>
      <c r="B32" s="5">
        <v>5280</v>
      </c>
      <c r="C32" s="6" t="s">
        <v>42</v>
      </c>
      <c r="D32" s="3">
        <v>43894</v>
      </c>
    </row>
    <row r="33" spans="1:4" x14ac:dyDescent="0.15">
      <c r="A33" s="2">
        <v>30</v>
      </c>
      <c r="B33" s="5">
        <v>3718</v>
      </c>
      <c r="C33" s="6" t="s">
        <v>43</v>
      </c>
      <c r="D33" s="3">
        <v>43899</v>
      </c>
    </row>
    <row r="34" spans="1:4" x14ac:dyDescent="0.15">
      <c r="A34" s="2">
        <v>31</v>
      </c>
      <c r="B34" s="5" t="s">
        <v>44</v>
      </c>
      <c r="C34" s="6" t="s">
        <v>45</v>
      </c>
      <c r="D34" s="3">
        <v>43899</v>
      </c>
    </row>
    <row r="35" spans="1:4" x14ac:dyDescent="0.15">
      <c r="A35" s="2">
        <v>32</v>
      </c>
      <c r="B35" s="5" t="s">
        <v>46</v>
      </c>
      <c r="C35" s="6" t="s">
        <v>47</v>
      </c>
      <c r="D35" s="3">
        <v>43902</v>
      </c>
    </row>
    <row r="36" spans="1:4" x14ac:dyDescent="0.15">
      <c r="A36" s="2">
        <v>33</v>
      </c>
      <c r="B36" s="5" t="s">
        <v>48</v>
      </c>
      <c r="C36" s="6" t="s">
        <v>49</v>
      </c>
      <c r="D36" s="3">
        <v>43907</v>
      </c>
    </row>
    <row r="37" spans="1:4" x14ac:dyDescent="0.15">
      <c r="A37" s="2">
        <v>34</v>
      </c>
      <c r="B37" s="5" t="s">
        <v>50</v>
      </c>
      <c r="C37" s="6" t="s">
        <v>51</v>
      </c>
      <c r="D37" s="3">
        <v>43907</v>
      </c>
    </row>
    <row r="38" spans="1:4" x14ac:dyDescent="0.15">
      <c r="A38" s="2">
        <v>35</v>
      </c>
      <c r="B38" s="5" t="s">
        <v>52</v>
      </c>
      <c r="C38" s="6" t="s">
        <v>53</v>
      </c>
      <c r="D38" s="3">
        <v>43908</v>
      </c>
    </row>
    <row r="39" spans="1:4" x14ac:dyDescent="0.15">
      <c r="A39" s="2">
        <v>36</v>
      </c>
      <c r="B39" s="5" t="s">
        <v>56</v>
      </c>
      <c r="C39" s="6" t="s">
        <v>57</v>
      </c>
      <c r="D39" s="3">
        <v>43921</v>
      </c>
    </row>
    <row r="40" spans="1:4" x14ac:dyDescent="0.15">
      <c r="A40" s="2">
        <v>37</v>
      </c>
      <c r="B40" s="5" t="s">
        <v>54</v>
      </c>
      <c r="C40" s="6" t="s">
        <v>55</v>
      </c>
      <c r="D40" s="3">
        <v>43921</v>
      </c>
    </row>
    <row r="41" spans="1:4" x14ac:dyDescent="0.15">
      <c r="A41" s="2">
        <v>38</v>
      </c>
      <c r="B41" s="5" t="s">
        <v>3062</v>
      </c>
      <c r="C41" s="6" t="s">
        <v>3063</v>
      </c>
      <c r="D41" s="3">
        <v>43924</v>
      </c>
    </row>
    <row r="42" spans="1:4" x14ac:dyDescent="0.15">
      <c r="A42" s="2">
        <v>39</v>
      </c>
      <c r="B42" s="5" t="s">
        <v>58</v>
      </c>
      <c r="C42" s="6" t="s">
        <v>59</v>
      </c>
      <c r="D42" s="3">
        <v>43924</v>
      </c>
    </row>
    <row r="43" spans="1:4" x14ac:dyDescent="0.15">
      <c r="A43" s="2">
        <v>40</v>
      </c>
      <c r="B43" s="5" t="s">
        <v>60</v>
      </c>
      <c r="C43" s="6" t="s">
        <v>61</v>
      </c>
      <c r="D43" s="3">
        <v>43928</v>
      </c>
    </row>
    <row r="44" spans="1:4" x14ac:dyDescent="0.15">
      <c r="A44" s="2">
        <v>41</v>
      </c>
      <c r="B44" s="5" t="s">
        <v>62</v>
      </c>
      <c r="C44" s="6" t="s">
        <v>63</v>
      </c>
      <c r="D44" s="3">
        <v>43937</v>
      </c>
    </row>
    <row r="45" spans="1:4" x14ac:dyDescent="0.15">
      <c r="A45" s="2">
        <v>42</v>
      </c>
      <c r="B45" s="5" t="s">
        <v>66</v>
      </c>
      <c r="C45" s="6" t="s">
        <v>67</v>
      </c>
      <c r="D45" s="3">
        <v>43949</v>
      </c>
    </row>
    <row r="46" spans="1:4" x14ac:dyDescent="0.15">
      <c r="A46" s="2">
        <v>43</v>
      </c>
      <c r="B46" s="5" t="s">
        <v>64</v>
      </c>
      <c r="C46" s="6" t="s">
        <v>65</v>
      </c>
      <c r="D46" s="3">
        <v>43949</v>
      </c>
    </row>
    <row r="47" spans="1:4" x14ac:dyDescent="0.15">
      <c r="A47" s="2">
        <v>44</v>
      </c>
      <c r="B47" s="5" t="s">
        <v>68</v>
      </c>
      <c r="C47" s="6" t="s">
        <v>69</v>
      </c>
      <c r="D47" s="3">
        <v>43951</v>
      </c>
    </row>
    <row r="48" spans="1:4" x14ac:dyDescent="0.15">
      <c r="A48" s="2">
        <v>45</v>
      </c>
      <c r="B48" s="5" t="s">
        <v>70</v>
      </c>
      <c r="C48" s="6" t="s">
        <v>71</v>
      </c>
      <c r="D48" s="3">
        <v>43951</v>
      </c>
    </row>
    <row r="49" spans="1:4" x14ac:dyDescent="0.15">
      <c r="A49" s="2">
        <v>46</v>
      </c>
      <c r="B49" s="5" t="s">
        <v>72</v>
      </c>
      <c r="C49" s="6" t="s">
        <v>73</v>
      </c>
      <c r="D49" s="3">
        <v>43958</v>
      </c>
    </row>
    <row r="50" spans="1:4" x14ac:dyDescent="0.15">
      <c r="A50" s="2">
        <v>47</v>
      </c>
      <c r="B50" s="5" t="s">
        <v>74</v>
      </c>
      <c r="C50" s="6" t="s">
        <v>75</v>
      </c>
      <c r="D50" s="3">
        <v>43965</v>
      </c>
    </row>
    <row r="51" spans="1:4" x14ac:dyDescent="0.15">
      <c r="A51" s="2">
        <v>48</v>
      </c>
      <c r="B51" s="5" t="s">
        <v>76</v>
      </c>
      <c r="C51" s="6" t="s">
        <v>77</v>
      </c>
      <c r="D51" s="3">
        <v>43970</v>
      </c>
    </row>
    <row r="52" spans="1:4" x14ac:dyDescent="0.15">
      <c r="A52" s="2">
        <v>49</v>
      </c>
      <c r="B52" s="5" t="s">
        <v>78</v>
      </c>
      <c r="C52" s="6" t="s">
        <v>79</v>
      </c>
      <c r="D52" s="3">
        <v>43970</v>
      </c>
    </row>
    <row r="53" spans="1:4" x14ac:dyDescent="0.15">
      <c r="A53" s="2">
        <v>50</v>
      </c>
      <c r="B53" s="5" t="s">
        <v>80</v>
      </c>
      <c r="C53" s="6" t="s">
        <v>81</v>
      </c>
      <c r="D53" s="3">
        <v>43983</v>
      </c>
    </row>
    <row r="54" spans="1:4" x14ac:dyDescent="0.15">
      <c r="A54" s="2">
        <v>51</v>
      </c>
      <c r="B54" s="5" t="s">
        <v>3066</v>
      </c>
      <c r="C54" s="6" t="s">
        <v>77</v>
      </c>
      <c r="D54" s="3">
        <v>43983</v>
      </c>
    </row>
    <row r="55" spans="1:4" x14ac:dyDescent="0.15">
      <c r="A55" s="2">
        <v>52</v>
      </c>
      <c r="B55" s="5" t="s">
        <v>82</v>
      </c>
      <c r="C55" s="6" t="s">
        <v>83</v>
      </c>
      <c r="D55" s="3">
        <v>43992</v>
      </c>
    </row>
    <row r="56" spans="1:4" x14ac:dyDescent="0.15">
      <c r="A56" s="2">
        <v>53</v>
      </c>
      <c r="B56" s="5" t="s">
        <v>84</v>
      </c>
      <c r="C56" s="6" t="s">
        <v>85</v>
      </c>
      <c r="D56" s="3">
        <v>43992</v>
      </c>
    </row>
    <row r="57" spans="1:4" x14ac:dyDescent="0.15">
      <c r="A57" s="2">
        <v>54</v>
      </c>
      <c r="B57" s="5" t="s">
        <v>86</v>
      </c>
      <c r="C57" s="6" t="s">
        <v>87</v>
      </c>
      <c r="D57" s="3">
        <v>43992</v>
      </c>
    </row>
    <row r="58" spans="1:4" x14ac:dyDescent="0.15">
      <c r="A58" s="2">
        <v>55</v>
      </c>
      <c r="B58" s="5" t="s">
        <v>88</v>
      </c>
      <c r="C58" s="6" t="s">
        <v>89</v>
      </c>
      <c r="D58" s="3">
        <v>43992</v>
      </c>
    </row>
    <row r="59" spans="1:4" x14ac:dyDescent="0.15">
      <c r="A59" s="2">
        <v>56</v>
      </c>
      <c r="B59" s="5" t="s">
        <v>90</v>
      </c>
      <c r="C59" s="6" t="s">
        <v>91</v>
      </c>
      <c r="D59" s="3">
        <v>43992</v>
      </c>
    </row>
    <row r="60" spans="1:4" x14ac:dyDescent="0.15">
      <c r="A60" s="2">
        <v>57</v>
      </c>
      <c r="B60" s="5" t="s">
        <v>92</v>
      </c>
      <c r="C60" s="6" t="s">
        <v>93</v>
      </c>
      <c r="D60" s="3">
        <v>43992</v>
      </c>
    </row>
    <row r="61" spans="1:4" x14ac:dyDescent="0.15">
      <c r="A61" s="2">
        <v>58</v>
      </c>
      <c r="B61" s="5" t="s">
        <v>94</v>
      </c>
      <c r="C61" s="6" t="s">
        <v>95</v>
      </c>
      <c r="D61" s="3">
        <v>43992</v>
      </c>
    </row>
    <row r="62" spans="1:4" x14ac:dyDescent="0.15">
      <c r="A62" s="2">
        <v>59</v>
      </c>
      <c r="B62" s="5" t="s">
        <v>96</v>
      </c>
      <c r="C62" s="6" t="s">
        <v>97</v>
      </c>
      <c r="D62" s="3">
        <v>43992</v>
      </c>
    </row>
    <row r="63" spans="1:4" x14ac:dyDescent="0.15">
      <c r="A63" s="2">
        <v>60</v>
      </c>
      <c r="B63" s="5" t="s">
        <v>98</v>
      </c>
      <c r="C63" s="6" t="s">
        <v>99</v>
      </c>
      <c r="D63" s="3">
        <v>43992</v>
      </c>
    </row>
    <row r="64" spans="1:4" x14ac:dyDescent="0.15">
      <c r="A64" s="2">
        <v>61</v>
      </c>
      <c r="B64" s="5" t="s">
        <v>100</v>
      </c>
      <c r="C64" s="6" t="s">
        <v>101</v>
      </c>
      <c r="D64" s="3">
        <v>43992</v>
      </c>
    </row>
    <row r="65" spans="1:4" x14ac:dyDescent="0.15">
      <c r="A65" s="2">
        <v>62</v>
      </c>
      <c r="B65" s="5" t="s">
        <v>102</v>
      </c>
      <c r="C65" s="6" t="s">
        <v>103</v>
      </c>
      <c r="D65" s="3">
        <v>43992</v>
      </c>
    </row>
    <row r="66" spans="1:4" x14ac:dyDescent="0.15">
      <c r="A66" s="2">
        <v>63</v>
      </c>
      <c r="B66" s="5" t="s">
        <v>104</v>
      </c>
      <c r="C66" s="6" t="s">
        <v>105</v>
      </c>
      <c r="D66" s="3">
        <v>43992</v>
      </c>
    </row>
    <row r="67" spans="1:4" x14ac:dyDescent="0.15">
      <c r="A67" s="2">
        <v>64</v>
      </c>
      <c r="B67" s="5" t="s">
        <v>106</v>
      </c>
      <c r="C67" s="6" t="s">
        <v>107</v>
      </c>
      <c r="D67" s="3">
        <v>43992</v>
      </c>
    </row>
    <row r="68" spans="1:4" x14ac:dyDescent="0.15">
      <c r="A68" s="2">
        <v>65</v>
      </c>
      <c r="B68" s="5" t="s">
        <v>108</v>
      </c>
      <c r="C68" s="6" t="s">
        <v>109</v>
      </c>
      <c r="D68" s="3">
        <v>43992</v>
      </c>
    </row>
    <row r="69" spans="1:4" x14ac:dyDescent="0.15">
      <c r="A69" s="2">
        <v>66</v>
      </c>
      <c r="B69" s="5" t="s">
        <v>112</v>
      </c>
      <c r="C69" s="6" t="s">
        <v>113</v>
      </c>
      <c r="D69" s="3">
        <v>43992</v>
      </c>
    </row>
    <row r="70" spans="1:4" x14ac:dyDescent="0.15">
      <c r="A70" s="2">
        <v>67</v>
      </c>
      <c r="B70" s="5" t="s">
        <v>110</v>
      </c>
      <c r="C70" s="6" t="s">
        <v>111</v>
      </c>
      <c r="D70" s="3">
        <v>43992</v>
      </c>
    </row>
    <row r="71" spans="1:4" x14ac:dyDescent="0.15">
      <c r="A71" s="2">
        <v>68</v>
      </c>
      <c r="B71" s="5" t="s">
        <v>114</v>
      </c>
      <c r="C71" s="6" t="s">
        <v>115</v>
      </c>
      <c r="D71" s="3">
        <v>43998</v>
      </c>
    </row>
    <row r="72" spans="1:4" x14ac:dyDescent="0.15">
      <c r="A72" s="2">
        <v>69</v>
      </c>
      <c r="B72" s="5" t="s">
        <v>116</v>
      </c>
      <c r="C72" s="6" t="s">
        <v>117</v>
      </c>
      <c r="D72" s="3">
        <v>43998</v>
      </c>
    </row>
    <row r="73" spans="1:4" x14ac:dyDescent="0.15">
      <c r="A73" s="2">
        <v>70</v>
      </c>
      <c r="B73" s="5" t="s">
        <v>118</v>
      </c>
      <c r="C73" s="6" t="s">
        <v>119</v>
      </c>
      <c r="D73" s="3">
        <v>43998</v>
      </c>
    </row>
    <row r="74" spans="1:4" x14ac:dyDescent="0.15">
      <c r="A74" s="2">
        <v>71</v>
      </c>
      <c r="B74" s="5" t="s">
        <v>120</v>
      </c>
      <c r="C74" s="6" t="s">
        <v>121</v>
      </c>
      <c r="D74" s="3">
        <v>44004</v>
      </c>
    </row>
    <row r="75" spans="1:4" x14ac:dyDescent="0.15">
      <c r="A75" s="2">
        <v>72</v>
      </c>
      <c r="B75" s="5" t="s">
        <v>124</v>
      </c>
      <c r="C75" s="6" t="s">
        <v>125</v>
      </c>
      <c r="D75" s="3">
        <v>44011</v>
      </c>
    </row>
    <row r="76" spans="1:4" x14ac:dyDescent="0.15">
      <c r="A76" s="2">
        <v>73</v>
      </c>
      <c r="B76" s="5" t="s">
        <v>122</v>
      </c>
      <c r="C76" s="6" t="s">
        <v>123</v>
      </c>
      <c r="D76" s="3">
        <v>44011</v>
      </c>
    </row>
    <row r="77" spans="1:4" x14ac:dyDescent="0.15">
      <c r="A77" s="2">
        <v>74</v>
      </c>
      <c r="B77" s="5" t="s">
        <v>128</v>
      </c>
      <c r="C77" s="6" t="s">
        <v>129</v>
      </c>
      <c r="D77" s="3">
        <v>44020</v>
      </c>
    </row>
    <row r="78" spans="1:4" x14ac:dyDescent="0.15">
      <c r="A78" s="2">
        <v>75</v>
      </c>
      <c r="B78" s="5" t="s">
        <v>126</v>
      </c>
      <c r="C78" s="6" t="s">
        <v>127</v>
      </c>
      <c r="D78" s="3">
        <v>44020</v>
      </c>
    </row>
    <row r="79" spans="1:4" x14ac:dyDescent="0.15">
      <c r="A79" s="2">
        <v>76</v>
      </c>
      <c r="B79" s="5" t="s">
        <v>130</v>
      </c>
      <c r="C79" s="6" t="s">
        <v>131</v>
      </c>
      <c r="D79" s="3">
        <v>44029</v>
      </c>
    </row>
    <row r="80" spans="1:4" x14ac:dyDescent="0.15">
      <c r="A80" s="2">
        <v>77</v>
      </c>
      <c r="B80" s="5" t="s">
        <v>132</v>
      </c>
      <c r="C80" s="6" t="s">
        <v>133</v>
      </c>
      <c r="D80" s="3">
        <v>44034</v>
      </c>
    </row>
    <row r="81" spans="1:5" x14ac:dyDescent="0.15">
      <c r="A81" s="2">
        <v>78</v>
      </c>
      <c r="B81" s="5" t="s">
        <v>134</v>
      </c>
      <c r="C81" s="6" t="s">
        <v>135</v>
      </c>
      <c r="D81" s="3">
        <v>44034</v>
      </c>
    </row>
    <row r="82" spans="1:5" x14ac:dyDescent="0.15">
      <c r="A82" s="2">
        <v>79</v>
      </c>
      <c r="B82" s="5" t="s">
        <v>136</v>
      </c>
      <c r="C82" s="6" t="s">
        <v>137</v>
      </c>
      <c r="D82" s="3">
        <v>44034</v>
      </c>
    </row>
    <row r="83" spans="1:5" x14ac:dyDescent="0.15">
      <c r="A83" s="2">
        <v>80</v>
      </c>
      <c r="B83" s="5" t="s">
        <v>140</v>
      </c>
      <c r="C83" s="6" t="s">
        <v>141</v>
      </c>
      <c r="D83" s="3">
        <v>44042</v>
      </c>
    </row>
    <row r="84" spans="1:5" x14ac:dyDescent="0.15">
      <c r="A84" s="2">
        <v>81</v>
      </c>
      <c r="B84" s="5" t="s">
        <v>142</v>
      </c>
      <c r="C84" s="6" t="s">
        <v>143</v>
      </c>
      <c r="D84" s="3">
        <v>44042</v>
      </c>
    </row>
    <row r="85" spans="1:5" x14ac:dyDescent="0.15">
      <c r="A85" s="2">
        <v>82</v>
      </c>
      <c r="B85" s="5" t="s">
        <v>138</v>
      </c>
      <c r="C85" s="6" t="s">
        <v>139</v>
      </c>
      <c r="D85" s="3">
        <v>44042</v>
      </c>
    </row>
    <row r="86" spans="1:5" x14ac:dyDescent="0.15">
      <c r="A86" s="2">
        <v>83</v>
      </c>
      <c r="B86" s="5" t="s">
        <v>144</v>
      </c>
      <c r="C86" s="6" t="s">
        <v>145</v>
      </c>
      <c r="D86" s="3">
        <v>44054</v>
      </c>
    </row>
    <row r="87" spans="1:5" x14ac:dyDescent="0.15">
      <c r="A87" s="2">
        <v>84</v>
      </c>
      <c r="B87" s="5" t="s">
        <v>146</v>
      </c>
      <c r="C87" s="6" t="s">
        <v>147</v>
      </c>
      <c r="D87" s="3">
        <v>44060</v>
      </c>
    </row>
    <row r="88" spans="1:5" x14ac:dyDescent="0.15">
      <c r="A88" s="2">
        <v>85</v>
      </c>
      <c r="B88" s="5" t="s">
        <v>148</v>
      </c>
      <c r="C88" s="6" t="s">
        <v>149</v>
      </c>
      <c r="D88" s="3">
        <v>44062</v>
      </c>
    </row>
    <row r="89" spans="1:5" x14ac:dyDescent="0.15">
      <c r="A89" s="2">
        <v>86</v>
      </c>
      <c r="B89" s="5" t="s">
        <v>162</v>
      </c>
      <c r="C89" s="6" t="s">
        <v>163</v>
      </c>
      <c r="D89" s="3">
        <v>44074</v>
      </c>
      <c r="E89" s="4"/>
    </row>
    <row r="90" spans="1:5" x14ac:dyDescent="0.15">
      <c r="A90" s="2">
        <v>87</v>
      </c>
      <c r="B90" s="5" t="s">
        <v>150</v>
      </c>
      <c r="C90" s="6" t="s">
        <v>151</v>
      </c>
      <c r="D90" s="3">
        <v>44074</v>
      </c>
      <c r="E90" s="4"/>
    </row>
    <row r="91" spans="1:5" x14ac:dyDescent="0.15">
      <c r="A91" s="2">
        <v>88</v>
      </c>
      <c r="B91" s="5" t="s">
        <v>152</v>
      </c>
      <c r="C91" s="6" t="s">
        <v>153</v>
      </c>
      <c r="D91" s="3">
        <v>44074</v>
      </c>
      <c r="E91" s="4"/>
    </row>
    <row r="92" spans="1:5" x14ac:dyDescent="0.15">
      <c r="A92" s="2">
        <v>89</v>
      </c>
      <c r="B92" s="5" t="s">
        <v>154</v>
      </c>
      <c r="C92" s="6" t="s">
        <v>155</v>
      </c>
      <c r="D92" s="3">
        <v>44074</v>
      </c>
      <c r="E92" s="4"/>
    </row>
    <row r="93" spans="1:5" x14ac:dyDescent="0.15">
      <c r="A93" s="2">
        <v>90</v>
      </c>
      <c r="B93" s="5" t="s">
        <v>156</v>
      </c>
      <c r="C93" s="6" t="s">
        <v>157</v>
      </c>
      <c r="D93" s="3">
        <v>44074</v>
      </c>
      <c r="E93" s="4"/>
    </row>
    <row r="94" spans="1:5" x14ac:dyDescent="0.15">
      <c r="A94" s="2">
        <v>91</v>
      </c>
      <c r="B94" s="5" t="s">
        <v>158</v>
      </c>
      <c r="C94" s="6" t="s">
        <v>159</v>
      </c>
      <c r="D94" s="3">
        <v>44074</v>
      </c>
      <c r="E94" s="4"/>
    </row>
    <row r="95" spans="1:5" x14ac:dyDescent="0.15">
      <c r="A95" s="2">
        <v>92</v>
      </c>
      <c r="B95" s="5" t="s">
        <v>160</v>
      </c>
      <c r="C95" s="6" t="s">
        <v>161</v>
      </c>
      <c r="D95" s="3">
        <v>44074</v>
      </c>
      <c r="E95" s="4"/>
    </row>
    <row r="96" spans="1:5" x14ac:dyDescent="0.15">
      <c r="A96" s="2">
        <v>93</v>
      </c>
      <c r="B96" s="5" t="s">
        <v>164</v>
      </c>
      <c r="C96" s="6" t="s">
        <v>165</v>
      </c>
      <c r="D96" s="3">
        <v>44076</v>
      </c>
    </row>
    <row r="97" spans="1:4" x14ac:dyDescent="0.15">
      <c r="A97" s="2">
        <v>94</v>
      </c>
      <c r="B97" s="5" t="s">
        <v>166</v>
      </c>
      <c r="C97" s="6" t="s">
        <v>167</v>
      </c>
      <c r="D97" s="3">
        <v>44081</v>
      </c>
    </row>
    <row r="98" spans="1:4" x14ac:dyDescent="0.15">
      <c r="A98" s="2">
        <v>95</v>
      </c>
      <c r="B98" s="5" t="s">
        <v>168</v>
      </c>
      <c r="C98" s="6" t="s">
        <v>169</v>
      </c>
      <c r="D98" s="3">
        <v>44081</v>
      </c>
    </row>
    <row r="99" spans="1:4" x14ac:dyDescent="0.15">
      <c r="A99" s="2">
        <v>96</v>
      </c>
      <c r="B99" s="5" t="s">
        <v>170</v>
      </c>
      <c r="C99" s="6" t="s">
        <v>171</v>
      </c>
      <c r="D99" s="3">
        <v>44091</v>
      </c>
    </row>
    <row r="100" spans="1:4" x14ac:dyDescent="0.15">
      <c r="A100" s="2">
        <v>97</v>
      </c>
      <c r="B100" s="5" t="s">
        <v>172</v>
      </c>
      <c r="C100" s="6" t="s">
        <v>173</v>
      </c>
      <c r="D100" s="3">
        <v>44097</v>
      </c>
    </row>
    <row r="101" spans="1:4" x14ac:dyDescent="0.15">
      <c r="A101" s="2">
        <v>98</v>
      </c>
      <c r="B101" s="5" t="s">
        <v>174</v>
      </c>
      <c r="C101" s="6" t="s">
        <v>175</v>
      </c>
      <c r="D101" s="3">
        <v>44102</v>
      </c>
    </row>
    <row r="102" spans="1:4" x14ac:dyDescent="0.15">
      <c r="A102" s="2">
        <v>99</v>
      </c>
      <c r="B102" s="5" t="s">
        <v>176</v>
      </c>
      <c r="C102" s="6" t="s">
        <v>177</v>
      </c>
      <c r="D102" s="3">
        <v>44103</v>
      </c>
    </row>
    <row r="103" spans="1:4" x14ac:dyDescent="0.15">
      <c r="A103" s="2">
        <v>100</v>
      </c>
      <c r="B103" s="5" t="s">
        <v>178</v>
      </c>
      <c r="C103" s="6" t="s">
        <v>179</v>
      </c>
      <c r="D103" s="3">
        <v>44111</v>
      </c>
    </row>
    <row r="104" spans="1:4" x14ac:dyDescent="0.15">
      <c r="A104" s="2">
        <v>101</v>
      </c>
      <c r="B104" s="5" t="s">
        <v>180</v>
      </c>
      <c r="C104" s="6" t="s">
        <v>181</v>
      </c>
      <c r="D104" s="3">
        <v>44111</v>
      </c>
    </row>
    <row r="105" spans="1:4" x14ac:dyDescent="0.15">
      <c r="A105" s="2">
        <v>102</v>
      </c>
      <c r="B105" s="5" t="s">
        <v>182</v>
      </c>
      <c r="C105" s="6" t="s">
        <v>183</v>
      </c>
      <c r="D105" s="3">
        <v>44111</v>
      </c>
    </row>
    <row r="106" spans="1:4" x14ac:dyDescent="0.15">
      <c r="A106" s="2">
        <v>103</v>
      </c>
      <c r="B106" s="5" t="s">
        <v>64</v>
      </c>
      <c r="C106" s="6" t="s">
        <v>65</v>
      </c>
      <c r="D106" s="3">
        <v>44111</v>
      </c>
    </row>
    <row r="107" spans="1:4" x14ac:dyDescent="0.15">
      <c r="A107" s="2">
        <v>104</v>
      </c>
      <c r="B107" s="5" t="s">
        <v>166</v>
      </c>
      <c r="C107" s="6" t="s">
        <v>184</v>
      </c>
      <c r="D107" s="3">
        <v>44111</v>
      </c>
    </row>
    <row r="108" spans="1:4" x14ac:dyDescent="0.15">
      <c r="A108" s="2">
        <v>105</v>
      </c>
      <c r="B108" s="5" t="s">
        <v>185</v>
      </c>
      <c r="C108" s="6" t="s">
        <v>186</v>
      </c>
      <c r="D108" s="3">
        <v>44111</v>
      </c>
    </row>
    <row r="109" spans="1:4" x14ac:dyDescent="0.15">
      <c r="A109" s="2">
        <v>106</v>
      </c>
      <c r="B109" s="5" t="s">
        <v>187</v>
      </c>
      <c r="C109" s="6" t="s">
        <v>188</v>
      </c>
      <c r="D109" s="3">
        <v>44111</v>
      </c>
    </row>
    <row r="110" spans="1:4" x14ac:dyDescent="0.15">
      <c r="A110" s="2">
        <v>107</v>
      </c>
      <c r="B110" s="5" t="s">
        <v>189</v>
      </c>
      <c r="C110" s="6" t="s">
        <v>190</v>
      </c>
      <c r="D110" s="3">
        <v>44111</v>
      </c>
    </row>
    <row r="111" spans="1:4" x14ac:dyDescent="0.15">
      <c r="A111" s="2">
        <v>108</v>
      </c>
      <c r="B111" s="5" t="s">
        <v>191</v>
      </c>
      <c r="C111" s="6" t="s">
        <v>192</v>
      </c>
      <c r="D111" s="3">
        <v>44111</v>
      </c>
    </row>
    <row r="112" spans="1:4" x14ac:dyDescent="0.15">
      <c r="A112" s="2">
        <v>109</v>
      </c>
      <c r="B112" s="5" t="s">
        <v>193</v>
      </c>
      <c r="C112" s="6" t="s">
        <v>194</v>
      </c>
      <c r="D112" s="3">
        <v>44111</v>
      </c>
    </row>
    <row r="113" spans="1:4" x14ac:dyDescent="0.15">
      <c r="A113" s="2">
        <v>110</v>
      </c>
      <c r="B113" s="5" t="s">
        <v>195</v>
      </c>
      <c r="C113" s="6" t="s">
        <v>196</v>
      </c>
      <c r="D113" s="3">
        <v>44111</v>
      </c>
    </row>
    <row r="114" spans="1:4" x14ac:dyDescent="0.15">
      <c r="A114" s="2">
        <v>111</v>
      </c>
      <c r="B114" s="5" t="s">
        <v>197</v>
      </c>
      <c r="C114" s="6" t="s">
        <v>198</v>
      </c>
      <c r="D114" s="3">
        <v>44111</v>
      </c>
    </row>
    <row r="115" spans="1:4" x14ac:dyDescent="0.15">
      <c r="A115" s="2">
        <v>112</v>
      </c>
      <c r="B115" s="5" t="s">
        <v>199</v>
      </c>
      <c r="C115" s="6" t="s">
        <v>200</v>
      </c>
      <c r="D115" s="3">
        <v>44120</v>
      </c>
    </row>
    <row r="116" spans="1:4" x14ac:dyDescent="0.15">
      <c r="A116" s="2">
        <v>113</v>
      </c>
      <c r="B116" s="5" t="s">
        <v>201</v>
      </c>
      <c r="C116" s="6" t="s">
        <v>202</v>
      </c>
      <c r="D116" s="3">
        <v>44123</v>
      </c>
    </row>
    <row r="117" spans="1:4" x14ac:dyDescent="0.15">
      <c r="A117" s="2">
        <v>114</v>
      </c>
      <c r="B117" s="5" t="s">
        <v>203</v>
      </c>
      <c r="C117" s="6" t="s">
        <v>204</v>
      </c>
      <c r="D117" s="3">
        <v>44125</v>
      </c>
    </row>
    <row r="118" spans="1:4" x14ac:dyDescent="0.15">
      <c r="A118" s="2">
        <v>115</v>
      </c>
      <c r="B118" s="5" t="s">
        <v>205</v>
      </c>
      <c r="C118" s="6" t="s">
        <v>206</v>
      </c>
      <c r="D118" s="3">
        <v>44130</v>
      </c>
    </row>
    <row r="119" spans="1:4" x14ac:dyDescent="0.15">
      <c r="A119" s="2">
        <v>116</v>
      </c>
      <c r="B119" s="5" t="s">
        <v>207</v>
      </c>
      <c r="C119" s="6" t="s">
        <v>208</v>
      </c>
      <c r="D119" s="3">
        <v>44133</v>
      </c>
    </row>
    <row r="120" spans="1:4" x14ac:dyDescent="0.15">
      <c r="A120" s="2">
        <v>117</v>
      </c>
      <c r="B120" s="5" t="s">
        <v>209</v>
      </c>
      <c r="C120" s="6" t="s">
        <v>210</v>
      </c>
      <c r="D120" s="3">
        <v>44137</v>
      </c>
    </row>
    <row r="121" spans="1:4" x14ac:dyDescent="0.15">
      <c r="A121" s="2">
        <v>118</v>
      </c>
      <c r="B121" s="5" t="s">
        <v>211</v>
      </c>
      <c r="C121" s="6" t="s">
        <v>212</v>
      </c>
      <c r="D121" s="3">
        <v>44139</v>
      </c>
    </row>
    <row r="122" spans="1:4" x14ac:dyDescent="0.15">
      <c r="A122" s="2">
        <v>119</v>
      </c>
      <c r="B122" s="5" t="s">
        <v>213</v>
      </c>
      <c r="C122" s="6" t="s">
        <v>214</v>
      </c>
      <c r="D122" s="3">
        <v>44146</v>
      </c>
    </row>
    <row r="123" spans="1:4" x14ac:dyDescent="0.15">
      <c r="A123" s="2">
        <v>120</v>
      </c>
      <c r="B123" s="5" t="s">
        <v>215</v>
      </c>
      <c r="C123" s="6" t="s">
        <v>216</v>
      </c>
      <c r="D123" s="3">
        <v>44152</v>
      </c>
    </row>
    <row r="124" spans="1:4" x14ac:dyDescent="0.15">
      <c r="A124" s="2">
        <v>121</v>
      </c>
      <c r="B124" s="5" t="s">
        <v>217</v>
      </c>
      <c r="C124" s="6" t="s">
        <v>218</v>
      </c>
      <c r="D124" s="3">
        <v>44152</v>
      </c>
    </row>
    <row r="125" spans="1:4" x14ac:dyDescent="0.15">
      <c r="A125" s="2">
        <v>122</v>
      </c>
      <c r="B125" s="5" t="s">
        <v>221</v>
      </c>
      <c r="C125" s="6" t="s">
        <v>222</v>
      </c>
      <c r="D125" s="3">
        <v>44153</v>
      </c>
    </row>
    <row r="126" spans="1:4" x14ac:dyDescent="0.15">
      <c r="A126" s="2">
        <v>123</v>
      </c>
      <c r="B126" s="5" t="s">
        <v>219</v>
      </c>
      <c r="C126" s="6" t="s">
        <v>220</v>
      </c>
      <c r="D126" s="3">
        <v>44153</v>
      </c>
    </row>
    <row r="127" spans="1:4" x14ac:dyDescent="0.15">
      <c r="A127" s="2">
        <v>124</v>
      </c>
      <c r="B127" s="5" t="s">
        <v>223</v>
      </c>
      <c r="C127" s="6" t="s">
        <v>224</v>
      </c>
      <c r="D127" s="3">
        <v>44160</v>
      </c>
    </row>
    <row r="128" spans="1:4" x14ac:dyDescent="0.15">
      <c r="A128" s="2">
        <v>125</v>
      </c>
      <c r="B128" s="5" t="s">
        <v>225</v>
      </c>
      <c r="C128" s="6" t="s">
        <v>226</v>
      </c>
      <c r="D128" s="3">
        <v>44161</v>
      </c>
    </row>
    <row r="129" spans="1:4" x14ac:dyDescent="0.15">
      <c r="A129" s="2">
        <v>126</v>
      </c>
      <c r="B129" s="5" t="s">
        <v>227</v>
      </c>
      <c r="C129" s="6" t="s">
        <v>228</v>
      </c>
      <c r="D129" s="3">
        <v>44165</v>
      </c>
    </row>
    <row r="130" spans="1:4" x14ac:dyDescent="0.15">
      <c r="A130" s="2">
        <v>127</v>
      </c>
      <c r="B130" s="5" t="s">
        <v>229</v>
      </c>
      <c r="C130" s="6" t="s">
        <v>230</v>
      </c>
      <c r="D130" s="3">
        <v>44174</v>
      </c>
    </row>
    <row r="131" spans="1:4" x14ac:dyDescent="0.15">
      <c r="A131" s="2">
        <v>128</v>
      </c>
      <c r="B131" s="5" t="s">
        <v>231</v>
      </c>
      <c r="C131" s="6" t="s">
        <v>232</v>
      </c>
      <c r="D131" s="3">
        <v>44175</v>
      </c>
    </row>
    <row r="132" spans="1:4" x14ac:dyDescent="0.15">
      <c r="A132" s="2">
        <v>129</v>
      </c>
      <c r="B132" s="5" t="s">
        <v>233</v>
      </c>
      <c r="C132" s="6" t="s">
        <v>234</v>
      </c>
      <c r="D132" s="3">
        <v>44179</v>
      </c>
    </row>
    <row r="133" spans="1:4" x14ac:dyDescent="0.15">
      <c r="A133" s="2">
        <v>130</v>
      </c>
      <c r="B133" s="5" t="s">
        <v>235</v>
      </c>
      <c r="C133" s="6" t="s">
        <v>236</v>
      </c>
      <c r="D133" s="3">
        <v>44179</v>
      </c>
    </row>
    <row r="134" spans="1:4" x14ac:dyDescent="0.15">
      <c r="A134" s="2">
        <v>131</v>
      </c>
      <c r="B134" s="5" t="s">
        <v>237</v>
      </c>
      <c r="C134" s="6" t="s">
        <v>238</v>
      </c>
      <c r="D134" s="3">
        <v>44182</v>
      </c>
    </row>
    <row r="135" spans="1:4" x14ac:dyDescent="0.15">
      <c r="A135" s="2">
        <v>132</v>
      </c>
      <c r="B135" s="5" t="s">
        <v>239</v>
      </c>
      <c r="C135" s="6" t="s">
        <v>240</v>
      </c>
      <c r="D135" s="3">
        <v>44183</v>
      </c>
    </row>
    <row r="136" spans="1:4" x14ac:dyDescent="0.15">
      <c r="A136" s="2">
        <v>133</v>
      </c>
      <c r="B136" s="5" t="s">
        <v>241</v>
      </c>
      <c r="C136" s="6" t="s">
        <v>242</v>
      </c>
      <c r="D136" s="3">
        <v>44183</v>
      </c>
    </row>
    <row r="137" spans="1:4" x14ac:dyDescent="0.15">
      <c r="A137" s="2">
        <v>134</v>
      </c>
      <c r="B137" s="5" t="s">
        <v>245</v>
      </c>
      <c r="C137" s="6" t="s">
        <v>246</v>
      </c>
      <c r="D137" s="3">
        <v>44186</v>
      </c>
    </row>
    <row r="138" spans="1:4" x14ac:dyDescent="0.15">
      <c r="A138" s="2">
        <v>135</v>
      </c>
      <c r="B138" s="5" t="s">
        <v>243</v>
      </c>
      <c r="C138" s="6" t="s">
        <v>244</v>
      </c>
      <c r="D138" s="3">
        <v>44186</v>
      </c>
    </row>
    <row r="139" spans="1:4" x14ac:dyDescent="0.15">
      <c r="A139" s="2">
        <v>136</v>
      </c>
      <c r="B139" s="5" t="s">
        <v>248</v>
      </c>
      <c r="C139" s="6" t="s">
        <v>249</v>
      </c>
      <c r="D139" s="3">
        <v>44189</v>
      </c>
    </row>
    <row r="140" spans="1:4" x14ac:dyDescent="0.15">
      <c r="A140" s="2">
        <v>137</v>
      </c>
    </row>
  </sheetData>
  <autoFilter ref="B3:E3" xr:uid="{DD5F798B-CC4C-4B66-954F-70B99547C263}">
    <sortState xmlns:xlrd2="http://schemas.microsoft.com/office/spreadsheetml/2017/richdata2" ref="B4:E137">
      <sortCondition ref="D3"/>
    </sortState>
  </autoFilter>
  <mergeCells count="1">
    <mergeCell ref="B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2293-5E49-4981-8742-1AC06070A4C3}">
  <dimension ref="A1:E173"/>
  <sheetViews>
    <sheetView topLeftCell="B1" zoomScale="150" zoomScaleNormal="150" workbookViewId="0">
      <pane ySplit="3" topLeftCell="A37" activePane="bottomLeft" state="frozen"/>
      <selection pane="bottomLeft" activeCell="D44" sqref="D44"/>
    </sheetView>
  </sheetViews>
  <sheetFormatPr defaultColWidth="10.125" defaultRowHeight="15.75" x14ac:dyDescent="0.15"/>
  <cols>
    <col min="1" max="1" width="5.5" style="2" bestFit="1" customWidth="1"/>
    <col min="2" max="2" width="10" style="7" bestFit="1" customWidth="1"/>
    <col min="3" max="3" width="34.25" style="4" bestFit="1" customWidth="1"/>
    <col min="4" max="4" width="12" style="2" bestFit="1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5" x14ac:dyDescent="0.15">
      <c r="A1" s="33" t="s">
        <v>497</v>
      </c>
      <c r="B1" s="33"/>
      <c r="C1" s="33"/>
      <c r="D1" s="33"/>
    </row>
    <row r="3" spans="1:5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5" x14ac:dyDescent="0.15">
      <c r="A4" s="2">
        <v>1</v>
      </c>
      <c r="B4" s="7" t="s">
        <v>250</v>
      </c>
      <c r="C4" s="4" t="s">
        <v>251</v>
      </c>
      <c r="D4" s="3">
        <v>44201</v>
      </c>
    </row>
    <row r="5" spans="1:5" x14ac:dyDescent="0.15">
      <c r="A5" s="2">
        <v>2</v>
      </c>
      <c r="B5" s="7" t="s">
        <v>252</v>
      </c>
      <c r="C5" s="4" t="s">
        <v>253</v>
      </c>
      <c r="D5" s="3">
        <v>44202</v>
      </c>
    </row>
    <row r="6" spans="1:5" x14ac:dyDescent="0.15">
      <c r="A6" s="2">
        <v>3</v>
      </c>
      <c r="B6" s="7" t="s">
        <v>254</v>
      </c>
      <c r="C6" s="4" t="s">
        <v>255</v>
      </c>
      <c r="D6" s="3">
        <v>44203</v>
      </c>
    </row>
    <row r="7" spans="1:5" x14ac:dyDescent="0.15">
      <c r="A7" s="2">
        <v>4</v>
      </c>
      <c r="B7" s="7" t="s">
        <v>256</v>
      </c>
      <c r="C7" s="4" t="s">
        <v>257</v>
      </c>
      <c r="D7" s="3">
        <v>44208</v>
      </c>
    </row>
    <row r="8" spans="1:5" x14ac:dyDescent="0.15">
      <c r="A8" s="2">
        <v>5</v>
      </c>
      <c r="B8" s="7" t="s">
        <v>258</v>
      </c>
      <c r="C8" s="4" t="s">
        <v>259</v>
      </c>
      <c r="D8" s="3">
        <v>44217</v>
      </c>
    </row>
    <row r="9" spans="1:5" x14ac:dyDescent="0.15">
      <c r="A9" s="2">
        <v>6</v>
      </c>
      <c r="B9" s="7" t="s">
        <v>260</v>
      </c>
      <c r="C9" s="4" t="s">
        <v>261</v>
      </c>
      <c r="D9" s="3">
        <v>44218</v>
      </c>
    </row>
    <row r="10" spans="1:5" x14ac:dyDescent="0.15">
      <c r="A10" s="2">
        <v>7</v>
      </c>
      <c r="B10" s="7" t="s">
        <v>262</v>
      </c>
      <c r="C10" s="4" t="s">
        <v>263</v>
      </c>
      <c r="D10" s="3">
        <v>44222</v>
      </c>
    </row>
    <row r="11" spans="1:5" x14ac:dyDescent="0.15">
      <c r="A11" s="2">
        <v>9</v>
      </c>
      <c r="B11" s="7" t="s">
        <v>264</v>
      </c>
      <c r="C11" s="4" t="s">
        <v>265</v>
      </c>
      <c r="D11" s="3">
        <v>44242</v>
      </c>
      <c r="E11" s="2"/>
    </row>
    <row r="12" spans="1:5" x14ac:dyDescent="0.15">
      <c r="A12" s="2">
        <v>10</v>
      </c>
      <c r="B12" s="7" t="s">
        <v>268</v>
      </c>
      <c r="C12" s="4" t="s">
        <v>269</v>
      </c>
      <c r="D12" s="3">
        <v>44249</v>
      </c>
      <c r="E12" s="2"/>
    </row>
    <row r="13" spans="1:5" x14ac:dyDescent="0.15">
      <c r="A13" s="2">
        <v>11</v>
      </c>
      <c r="B13" s="7" t="s">
        <v>266</v>
      </c>
      <c r="C13" s="4" t="s">
        <v>267</v>
      </c>
      <c r="D13" s="3">
        <v>44249</v>
      </c>
      <c r="E13" s="2"/>
    </row>
    <row r="14" spans="1:5" x14ac:dyDescent="0.15">
      <c r="A14" s="2">
        <v>12</v>
      </c>
      <c r="B14" s="7" t="s">
        <v>270</v>
      </c>
      <c r="C14" s="4" t="s">
        <v>271</v>
      </c>
      <c r="D14" s="3">
        <v>44251</v>
      </c>
      <c r="E14" s="2"/>
    </row>
    <row r="15" spans="1:5" x14ac:dyDescent="0.15">
      <c r="A15" s="2">
        <v>13</v>
      </c>
      <c r="B15" s="7" t="s">
        <v>272</v>
      </c>
      <c r="C15" s="4" t="s">
        <v>273</v>
      </c>
      <c r="D15" s="3">
        <v>44257</v>
      </c>
      <c r="E15" s="2"/>
    </row>
    <row r="16" spans="1:5" x14ac:dyDescent="0.15">
      <c r="A16" s="2">
        <v>14</v>
      </c>
      <c r="B16" s="7" t="s">
        <v>274</v>
      </c>
      <c r="C16" s="4" t="s">
        <v>275</v>
      </c>
      <c r="D16" s="3">
        <v>44263</v>
      </c>
      <c r="E16" s="2"/>
    </row>
    <row r="17" spans="1:5" x14ac:dyDescent="0.15">
      <c r="A17" s="2">
        <v>15</v>
      </c>
      <c r="B17" s="7" t="s">
        <v>276</v>
      </c>
      <c r="C17" s="4" t="s">
        <v>277</v>
      </c>
      <c r="D17" s="3">
        <v>44291</v>
      </c>
      <c r="E17" s="2"/>
    </row>
    <row r="18" spans="1:5" x14ac:dyDescent="0.15">
      <c r="A18" s="2">
        <v>16</v>
      </c>
      <c r="B18" s="7" t="s">
        <v>278</v>
      </c>
      <c r="C18" s="4" t="s">
        <v>279</v>
      </c>
      <c r="D18" s="3">
        <v>44293</v>
      </c>
      <c r="E18" s="2"/>
    </row>
    <row r="19" spans="1:5" x14ac:dyDescent="0.15">
      <c r="A19" s="2">
        <v>17</v>
      </c>
      <c r="B19" s="7" t="s">
        <v>280</v>
      </c>
      <c r="C19" s="4" t="s">
        <v>281</v>
      </c>
      <c r="D19" s="3">
        <v>44295</v>
      </c>
      <c r="E19" s="2"/>
    </row>
    <row r="20" spans="1:5" x14ac:dyDescent="0.15">
      <c r="A20" s="2">
        <v>18</v>
      </c>
      <c r="B20" s="7" t="s">
        <v>740</v>
      </c>
      <c r="C20" s="4" t="s">
        <v>741</v>
      </c>
      <c r="D20" s="3">
        <v>44663</v>
      </c>
      <c r="E20" s="2"/>
    </row>
    <row r="21" spans="1:5" x14ac:dyDescent="0.15">
      <c r="A21" s="2">
        <v>19</v>
      </c>
      <c r="B21" s="7" t="s">
        <v>282</v>
      </c>
      <c r="C21" s="4" t="s">
        <v>283</v>
      </c>
      <c r="D21" s="3">
        <v>44308</v>
      </c>
      <c r="E21" s="2"/>
    </row>
    <row r="22" spans="1:5" x14ac:dyDescent="0.15">
      <c r="A22" s="2">
        <v>20</v>
      </c>
      <c r="B22" s="7" t="s">
        <v>284</v>
      </c>
      <c r="C22" s="4" t="s">
        <v>285</v>
      </c>
      <c r="D22" s="3">
        <v>44316</v>
      </c>
      <c r="E22" s="2"/>
    </row>
    <row r="23" spans="1:5" x14ac:dyDescent="0.15">
      <c r="A23" s="2">
        <v>21</v>
      </c>
      <c r="B23" s="7" t="s">
        <v>286</v>
      </c>
      <c r="C23" s="4" t="s">
        <v>287</v>
      </c>
      <c r="D23" s="3">
        <v>44337</v>
      </c>
      <c r="E23" s="2"/>
    </row>
    <row r="24" spans="1:5" x14ac:dyDescent="0.15">
      <c r="A24" s="2">
        <v>22</v>
      </c>
      <c r="B24" s="7" t="s">
        <v>288</v>
      </c>
      <c r="C24" s="4" t="s">
        <v>289</v>
      </c>
      <c r="D24" s="3">
        <v>44340</v>
      </c>
      <c r="E24" s="2"/>
    </row>
    <row r="25" spans="1:5" x14ac:dyDescent="0.15">
      <c r="A25" s="2">
        <v>23</v>
      </c>
      <c r="B25" s="7" t="s">
        <v>290</v>
      </c>
      <c r="C25" s="4" t="s">
        <v>291</v>
      </c>
      <c r="D25" s="3">
        <v>44341</v>
      </c>
      <c r="E25" s="2"/>
    </row>
    <row r="26" spans="1:5" x14ac:dyDescent="0.15">
      <c r="A26" s="2">
        <v>24</v>
      </c>
      <c r="B26" s="7" t="s">
        <v>292</v>
      </c>
      <c r="C26" s="4" t="s">
        <v>293</v>
      </c>
      <c r="D26" s="3">
        <v>44348</v>
      </c>
      <c r="E26" s="2"/>
    </row>
    <row r="27" spans="1:5" x14ac:dyDescent="0.15">
      <c r="A27" s="2">
        <v>25</v>
      </c>
      <c r="B27" s="7" t="s">
        <v>294</v>
      </c>
      <c r="C27" s="4" t="s">
        <v>295</v>
      </c>
      <c r="D27" s="3">
        <v>44350</v>
      </c>
      <c r="E27" s="2"/>
    </row>
    <row r="28" spans="1:5" x14ac:dyDescent="0.15">
      <c r="A28" s="2">
        <v>26</v>
      </c>
      <c r="B28" s="7" t="s">
        <v>298</v>
      </c>
      <c r="C28" s="4" t="s">
        <v>299</v>
      </c>
      <c r="D28" s="3">
        <v>44354</v>
      </c>
      <c r="E28" s="2"/>
    </row>
    <row r="29" spans="1:5" x14ac:dyDescent="0.15">
      <c r="A29" s="2">
        <v>27</v>
      </c>
      <c r="B29" s="7" t="s">
        <v>296</v>
      </c>
      <c r="C29" s="4" t="s">
        <v>297</v>
      </c>
      <c r="D29" s="3">
        <v>44354</v>
      </c>
      <c r="E29" s="2"/>
    </row>
    <row r="30" spans="1:5" x14ac:dyDescent="0.15">
      <c r="A30" s="2">
        <v>28</v>
      </c>
      <c r="B30" s="7" t="s">
        <v>300</v>
      </c>
      <c r="C30" s="4" t="s">
        <v>301</v>
      </c>
      <c r="D30" s="3">
        <v>44355</v>
      </c>
      <c r="E30" s="2"/>
    </row>
    <row r="31" spans="1:5" x14ac:dyDescent="0.15">
      <c r="A31" s="2">
        <v>29</v>
      </c>
      <c r="B31" s="7" t="s">
        <v>302</v>
      </c>
      <c r="C31" s="4" t="s">
        <v>303</v>
      </c>
      <c r="D31" s="3">
        <v>44358</v>
      </c>
      <c r="E31" s="2"/>
    </row>
    <row r="32" spans="1:5" x14ac:dyDescent="0.15">
      <c r="A32" s="2">
        <v>30</v>
      </c>
      <c r="B32" s="7" t="s">
        <v>304</v>
      </c>
      <c r="C32" s="4" t="s">
        <v>305</v>
      </c>
      <c r="D32" s="3">
        <v>44362</v>
      </c>
      <c r="E32" s="2"/>
    </row>
    <row r="33" spans="1:5" x14ac:dyDescent="0.15">
      <c r="A33" s="2">
        <v>31</v>
      </c>
      <c r="B33" s="7" t="s">
        <v>3021</v>
      </c>
      <c r="C33" s="4" t="s">
        <v>3022</v>
      </c>
      <c r="D33" s="3">
        <v>44362</v>
      </c>
      <c r="E33" s="2"/>
    </row>
    <row r="34" spans="1:5" x14ac:dyDescent="0.15">
      <c r="A34" s="2">
        <v>32</v>
      </c>
      <c r="B34" s="7" t="s">
        <v>2740</v>
      </c>
      <c r="C34" s="31" t="s">
        <v>2741</v>
      </c>
      <c r="D34" s="3">
        <v>44362</v>
      </c>
      <c r="E34" s="2"/>
    </row>
    <row r="35" spans="1:5" x14ac:dyDescent="0.15">
      <c r="A35" s="2">
        <v>33</v>
      </c>
      <c r="B35" s="7" t="s">
        <v>3007</v>
      </c>
      <c r="C35" s="31" t="s">
        <v>3006</v>
      </c>
      <c r="D35" s="3">
        <v>44362</v>
      </c>
      <c r="E35" s="2"/>
    </row>
    <row r="36" spans="1:5" x14ac:dyDescent="0.15">
      <c r="A36" s="2">
        <v>34</v>
      </c>
      <c r="B36" s="7" t="s">
        <v>3009</v>
      </c>
      <c r="C36" s="31" t="s">
        <v>2071</v>
      </c>
      <c r="D36" s="3">
        <v>44362</v>
      </c>
      <c r="E36" s="2"/>
    </row>
    <row r="37" spans="1:5" x14ac:dyDescent="0.15">
      <c r="A37" s="2">
        <v>35</v>
      </c>
      <c r="B37" s="7" t="s">
        <v>2735</v>
      </c>
      <c r="C37" s="31" t="s">
        <v>645</v>
      </c>
      <c r="D37" s="3">
        <v>44362</v>
      </c>
      <c r="E37" s="2"/>
    </row>
    <row r="38" spans="1:5" x14ac:dyDescent="0.15">
      <c r="A38" s="2">
        <v>36</v>
      </c>
      <c r="B38" s="7" t="s">
        <v>3011</v>
      </c>
      <c r="C38" s="31" t="s">
        <v>3013</v>
      </c>
      <c r="D38" s="3">
        <v>44363</v>
      </c>
      <c r="E38" s="2"/>
    </row>
    <row r="39" spans="1:5" x14ac:dyDescent="0.15">
      <c r="A39" s="2">
        <v>37</v>
      </c>
      <c r="B39" s="7" t="s">
        <v>2740</v>
      </c>
      <c r="C39" s="31" t="s">
        <v>2741</v>
      </c>
      <c r="D39" s="3">
        <v>44363</v>
      </c>
      <c r="E39" s="2"/>
    </row>
    <row r="40" spans="1:5" x14ac:dyDescent="0.15">
      <c r="A40" s="2">
        <v>38</v>
      </c>
      <c r="B40" s="7" t="s">
        <v>3014</v>
      </c>
      <c r="C40" s="31" t="s">
        <v>3016</v>
      </c>
      <c r="D40" s="3">
        <v>44363</v>
      </c>
      <c r="E40" s="2"/>
    </row>
    <row r="41" spans="1:5" x14ac:dyDescent="0.15">
      <c r="A41" s="2">
        <v>39</v>
      </c>
      <c r="B41" s="7" t="s">
        <v>3017</v>
      </c>
      <c r="C41" s="31" t="s">
        <v>3016</v>
      </c>
      <c r="D41" s="3">
        <v>44363</v>
      </c>
      <c r="E41" s="2"/>
    </row>
    <row r="42" spans="1:5" x14ac:dyDescent="0.15">
      <c r="A42" s="2">
        <v>40</v>
      </c>
      <c r="B42" s="7" t="s">
        <v>3019</v>
      </c>
      <c r="C42" s="31" t="s">
        <v>3006</v>
      </c>
      <c r="D42" s="3">
        <v>44363</v>
      </c>
      <c r="E42" s="2"/>
    </row>
    <row r="43" spans="1:5" x14ac:dyDescent="0.15">
      <c r="A43" s="2">
        <v>41</v>
      </c>
      <c r="B43" s="7" t="s">
        <v>306</v>
      </c>
      <c r="C43" s="4" t="s">
        <v>307</v>
      </c>
      <c r="D43" s="3">
        <v>44364</v>
      </c>
      <c r="E43" s="2"/>
    </row>
    <row r="44" spans="1:5" x14ac:dyDescent="0.15">
      <c r="A44" s="2">
        <v>42</v>
      </c>
      <c r="B44" s="7" t="s">
        <v>308</v>
      </c>
      <c r="C44" s="4" t="s">
        <v>309</v>
      </c>
      <c r="D44" s="3">
        <v>44368</v>
      </c>
      <c r="E44" s="2"/>
    </row>
    <row r="45" spans="1:5" x14ac:dyDescent="0.15">
      <c r="A45" s="2">
        <v>43</v>
      </c>
      <c r="B45" s="7" t="s">
        <v>320</v>
      </c>
      <c r="C45" s="4" t="s">
        <v>321</v>
      </c>
      <c r="D45" s="3">
        <v>44368</v>
      </c>
      <c r="E45" s="2"/>
    </row>
    <row r="46" spans="1:5" x14ac:dyDescent="0.15">
      <c r="A46" s="2">
        <v>44</v>
      </c>
      <c r="B46" s="7" t="s">
        <v>310</v>
      </c>
      <c r="C46" s="4" t="s">
        <v>311</v>
      </c>
      <c r="D46" s="3">
        <v>44368</v>
      </c>
      <c r="E46" s="2"/>
    </row>
    <row r="47" spans="1:5" x14ac:dyDescent="0.15">
      <c r="A47" s="2">
        <v>45</v>
      </c>
      <c r="B47" s="7" t="s">
        <v>322</v>
      </c>
      <c r="C47" s="4" t="s">
        <v>323</v>
      </c>
      <c r="D47" s="3">
        <v>44368</v>
      </c>
      <c r="E47" s="2"/>
    </row>
    <row r="48" spans="1:5" x14ac:dyDescent="0.15">
      <c r="A48" s="2">
        <v>46</v>
      </c>
      <c r="B48" s="7" t="s">
        <v>312</v>
      </c>
      <c r="C48" s="4" t="s">
        <v>313</v>
      </c>
      <c r="D48" s="3">
        <v>44368</v>
      </c>
      <c r="E48" s="2"/>
    </row>
    <row r="49" spans="1:5" x14ac:dyDescent="0.15">
      <c r="A49" s="2">
        <v>47</v>
      </c>
      <c r="B49" s="7" t="s">
        <v>314</v>
      </c>
      <c r="C49" s="4" t="s">
        <v>315</v>
      </c>
      <c r="D49" s="3">
        <v>44369</v>
      </c>
      <c r="E49" s="2"/>
    </row>
    <row r="50" spans="1:5" x14ac:dyDescent="0.15">
      <c r="A50" s="2">
        <v>48</v>
      </c>
      <c r="B50" s="7" t="s">
        <v>316</v>
      </c>
      <c r="C50" s="4" t="s">
        <v>317</v>
      </c>
      <c r="D50" s="3">
        <v>44369</v>
      </c>
      <c r="E50" s="2"/>
    </row>
    <row r="51" spans="1:5" x14ac:dyDescent="0.15">
      <c r="A51" s="2">
        <v>49</v>
      </c>
      <c r="B51" s="7" t="s">
        <v>318</v>
      </c>
      <c r="C51" s="4" t="s">
        <v>319</v>
      </c>
      <c r="D51" s="3">
        <v>44369</v>
      </c>
      <c r="E51" s="2"/>
    </row>
    <row r="52" spans="1:5" x14ac:dyDescent="0.15">
      <c r="A52" s="2">
        <v>50</v>
      </c>
      <c r="B52" s="7" t="s">
        <v>324</v>
      </c>
      <c r="C52" s="4" t="s">
        <v>325</v>
      </c>
      <c r="D52" s="3">
        <v>44370</v>
      </c>
      <c r="E52" s="2"/>
    </row>
    <row r="53" spans="1:5" x14ac:dyDescent="0.15">
      <c r="A53" s="2">
        <v>51</v>
      </c>
      <c r="B53" s="7" t="s">
        <v>326</v>
      </c>
      <c r="C53" s="4" t="s">
        <v>327</v>
      </c>
      <c r="D53" s="3">
        <v>44372</v>
      </c>
      <c r="E53" s="2"/>
    </row>
    <row r="54" spans="1:5" x14ac:dyDescent="0.15">
      <c r="A54" s="2">
        <v>52</v>
      </c>
      <c r="B54" s="7" t="s">
        <v>328</v>
      </c>
      <c r="C54" s="4" t="s">
        <v>329</v>
      </c>
      <c r="D54" s="3">
        <v>44376</v>
      </c>
      <c r="E54" s="2"/>
    </row>
    <row r="55" spans="1:5" x14ac:dyDescent="0.15">
      <c r="A55" s="2">
        <v>53</v>
      </c>
      <c r="B55" s="7" t="s">
        <v>330</v>
      </c>
      <c r="C55" s="4" t="s">
        <v>331</v>
      </c>
      <c r="D55" s="3">
        <v>44377</v>
      </c>
      <c r="E55" s="2"/>
    </row>
    <row r="56" spans="1:5" x14ac:dyDescent="0.15">
      <c r="A56" s="2">
        <v>54</v>
      </c>
      <c r="B56" s="7" t="s">
        <v>332</v>
      </c>
      <c r="C56" s="4" t="s">
        <v>333</v>
      </c>
      <c r="D56" s="3">
        <v>44378</v>
      </c>
      <c r="E56" s="2"/>
    </row>
    <row r="57" spans="1:5" x14ac:dyDescent="0.15">
      <c r="A57" s="2">
        <v>55</v>
      </c>
      <c r="B57" s="7" t="s">
        <v>334</v>
      </c>
      <c r="C57" s="4" t="s">
        <v>335</v>
      </c>
      <c r="D57" s="3">
        <v>44390</v>
      </c>
      <c r="E57" s="2"/>
    </row>
    <row r="58" spans="1:5" x14ac:dyDescent="0.15">
      <c r="A58" s="2">
        <v>56</v>
      </c>
      <c r="B58" s="7" t="s">
        <v>336</v>
      </c>
      <c r="C58" s="4" t="s">
        <v>337</v>
      </c>
      <c r="D58" s="3">
        <v>44390</v>
      </c>
      <c r="E58" s="2"/>
    </row>
    <row r="59" spans="1:5" x14ac:dyDescent="0.15">
      <c r="A59" s="2">
        <v>57</v>
      </c>
      <c r="B59" s="7" t="s">
        <v>338</v>
      </c>
      <c r="C59" s="4" t="s">
        <v>339</v>
      </c>
      <c r="D59" s="3">
        <v>44390</v>
      </c>
      <c r="E59" s="2"/>
    </row>
    <row r="60" spans="1:5" x14ac:dyDescent="0.15">
      <c r="A60" s="2">
        <v>58</v>
      </c>
      <c r="B60" s="7" t="s">
        <v>340</v>
      </c>
      <c r="C60" s="4" t="s">
        <v>341</v>
      </c>
      <c r="D60" s="3">
        <v>44396</v>
      </c>
      <c r="E60" s="2"/>
    </row>
    <row r="61" spans="1:5" x14ac:dyDescent="0.15">
      <c r="A61" s="2">
        <v>59</v>
      </c>
      <c r="B61" s="7" t="s">
        <v>342</v>
      </c>
      <c r="C61" s="4" t="s">
        <v>343</v>
      </c>
      <c r="D61" s="3">
        <v>44403</v>
      </c>
      <c r="E61" s="2"/>
    </row>
    <row r="62" spans="1:5" x14ac:dyDescent="0.15">
      <c r="A62" s="2">
        <v>60</v>
      </c>
      <c r="B62" s="7" t="s">
        <v>344</v>
      </c>
      <c r="C62" s="4" t="s">
        <v>345</v>
      </c>
      <c r="D62" s="3">
        <v>44406</v>
      </c>
      <c r="E62" s="2"/>
    </row>
    <row r="63" spans="1:5" x14ac:dyDescent="0.15">
      <c r="A63" s="2">
        <v>61</v>
      </c>
      <c r="B63" s="7" t="s">
        <v>346</v>
      </c>
      <c r="C63" s="4" t="s">
        <v>347</v>
      </c>
      <c r="D63" s="3">
        <v>44411</v>
      </c>
      <c r="E63" s="2"/>
    </row>
    <row r="64" spans="1:5" x14ac:dyDescent="0.15">
      <c r="A64" s="2">
        <v>62</v>
      </c>
      <c r="B64" s="7" t="s">
        <v>348</v>
      </c>
      <c r="C64" s="4" t="s">
        <v>349</v>
      </c>
      <c r="D64" s="3">
        <v>44411</v>
      </c>
      <c r="E64" s="2"/>
    </row>
    <row r="65" spans="1:5" x14ac:dyDescent="0.15">
      <c r="A65" s="2">
        <v>63</v>
      </c>
      <c r="B65" s="7" t="s">
        <v>350</v>
      </c>
      <c r="C65" s="4" t="s">
        <v>351</v>
      </c>
      <c r="D65" s="3">
        <v>44412</v>
      </c>
      <c r="E65" s="2"/>
    </row>
    <row r="66" spans="1:5" x14ac:dyDescent="0.15">
      <c r="A66" s="2">
        <v>64</v>
      </c>
      <c r="B66" s="7" t="s">
        <v>352</v>
      </c>
      <c r="C66" s="4" t="s">
        <v>353</v>
      </c>
      <c r="D66" s="3">
        <v>44414</v>
      </c>
      <c r="E66" s="2"/>
    </row>
    <row r="67" spans="1:5" x14ac:dyDescent="0.15">
      <c r="A67" s="2">
        <v>65</v>
      </c>
      <c r="B67" s="7" t="s">
        <v>354</v>
      </c>
      <c r="C67" s="4" t="s">
        <v>355</v>
      </c>
      <c r="D67" s="3">
        <v>44418</v>
      </c>
      <c r="E67" s="2"/>
    </row>
    <row r="68" spans="1:5" x14ac:dyDescent="0.15">
      <c r="A68" s="2">
        <v>66</v>
      </c>
      <c r="B68" s="7" t="s">
        <v>356</v>
      </c>
      <c r="C68" s="4" t="s">
        <v>357</v>
      </c>
      <c r="D68" s="3">
        <v>44424</v>
      </c>
      <c r="E68" s="2"/>
    </row>
    <row r="69" spans="1:5" x14ac:dyDescent="0.15">
      <c r="A69" s="2">
        <v>67</v>
      </c>
      <c r="B69" s="7" t="s">
        <v>358</v>
      </c>
      <c r="C69" s="4" t="s">
        <v>359</v>
      </c>
      <c r="D69" s="3">
        <v>44427</v>
      </c>
      <c r="E69" s="2"/>
    </row>
    <row r="70" spans="1:5" x14ac:dyDescent="0.15">
      <c r="A70" s="2">
        <v>68</v>
      </c>
      <c r="B70" s="7" t="s">
        <v>360</v>
      </c>
      <c r="C70" s="4" t="s">
        <v>361</v>
      </c>
      <c r="D70" s="3">
        <v>44428</v>
      </c>
      <c r="E70" s="2"/>
    </row>
    <row r="71" spans="1:5" x14ac:dyDescent="0.15">
      <c r="A71" s="2">
        <v>69</v>
      </c>
      <c r="B71" s="7" t="s">
        <v>362</v>
      </c>
      <c r="C71" s="4" t="s">
        <v>363</v>
      </c>
      <c r="D71" s="3">
        <v>44431</v>
      </c>
      <c r="E71" s="2"/>
    </row>
    <row r="72" spans="1:5" x14ac:dyDescent="0.15">
      <c r="A72" s="2">
        <v>70</v>
      </c>
      <c r="B72" s="7" t="s">
        <v>364</v>
      </c>
      <c r="C72" s="4" t="s">
        <v>365</v>
      </c>
      <c r="D72" s="3">
        <v>44446</v>
      </c>
      <c r="E72" s="2"/>
    </row>
    <row r="73" spans="1:5" x14ac:dyDescent="0.15">
      <c r="A73" s="2">
        <v>71</v>
      </c>
      <c r="B73" s="7" t="s">
        <v>366</v>
      </c>
      <c r="C73" s="4" t="s">
        <v>367</v>
      </c>
      <c r="D73" s="3">
        <v>44447</v>
      </c>
      <c r="E73" s="2"/>
    </row>
    <row r="74" spans="1:5" x14ac:dyDescent="0.15">
      <c r="A74" s="2">
        <v>72</v>
      </c>
      <c r="B74" s="7" t="s">
        <v>368</v>
      </c>
      <c r="C74" s="4" t="s">
        <v>369</v>
      </c>
      <c r="D74" s="3">
        <v>44453</v>
      </c>
      <c r="E74" s="2"/>
    </row>
    <row r="75" spans="1:5" x14ac:dyDescent="0.15">
      <c r="A75" s="2">
        <v>73</v>
      </c>
      <c r="B75" s="7" t="s">
        <v>370</v>
      </c>
      <c r="C75" s="4" t="s">
        <v>371</v>
      </c>
      <c r="D75" s="3">
        <v>44454</v>
      </c>
      <c r="E75" s="2"/>
    </row>
    <row r="76" spans="1:5" x14ac:dyDescent="0.15">
      <c r="A76" s="2">
        <v>74</v>
      </c>
      <c r="B76" s="7" t="s">
        <v>372</v>
      </c>
      <c r="C76" s="4" t="s">
        <v>373</v>
      </c>
      <c r="D76" s="3">
        <v>44461</v>
      </c>
      <c r="E76" s="2"/>
    </row>
    <row r="77" spans="1:5" x14ac:dyDescent="0.15">
      <c r="A77" s="2">
        <v>75</v>
      </c>
      <c r="B77" s="7" t="s">
        <v>374</v>
      </c>
      <c r="C77" s="4" t="s">
        <v>375</v>
      </c>
      <c r="D77" s="3">
        <v>44463</v>
      </c>
      <c r="E77" s="2"/>
    </row>
    <row r="78" spans="1:5" x14ac:dyDescent="0.15">
      <c r="A78" s="2">
        <v>76</v>
      </c>
      <c r="B78" s="7" t="s">
        <v>376</v>
      </c>
      <c r="C78" s="4" t="s">
        <v>377</v>
      </c>
      <c r="D78" s="3">
        <v>44463</v>
      </c>
      <c r="E78" s="2"/>
    </row>
    <row r="79" spans="1:5" x14ac:dyDescent="0.15">
      <c r="A79" s="2">
        <v>77</v>
      </c>
      <c r="B79" s="7" t="s">
        <v>378</v>
      </c>
      <c r="C79" s="4" t="s">
        <v>379</v>
      </c>
      <c r="D79" s="3">
        <v>44468</v>
      </c>
      <c r="E79" s="2"/>
    </row>
    <row r="80" spans="1:5" x14ac:dyDescent="0.15">
      <c r="A80" s="2">
        <v>78</v>
      </c>
      <c r="B80" s="7" t="s">
        <v>380</v>
      </c>
      <c r="C80" s="4" t="s">
        <v>381</v>
      </c>
      <c r="D80" s="3">
        <v>44470</v>
      </c>
      <c r="E80" s="2"/>
    </row>
    <row r="81" spans="1:5" x14ac:dyDescent="0.15">
      <c r="A81" s="2">
        <v>79</v>
      </c>
      <c r="B81" s="7" t="s">
        <v>382</v>
      </c>
      <c r="C81" s="4" t="s">
        <v>383</v>
      </c>
      <c r="D81" s="3">
        <v>44476</v>
      </c>
      <c r="E81" s="2"/>
    </row>
    <row r="82" spans="1:5" x14ac:dyDescent="0.15">
      <c r="A82" s="2">
        <v>80</v>
      </c>
      <c r="B82" s="7" t="s">
        <v>384</v>
      </c>
      <c r="C82" s="4" t="s">
        <v>385</v>
      </c>
      <c r="D82" s="3">
        <v>44480</v>
      </c>
      <c r="E82" s="2"/>
    </row>
    <row r="83" spans="1:5" x14ac:dyDescent="0.15">
      <c r="A83" s="2">
        <v>81</v>
      </c>
      <c r="B83" s="7" t="s">
        <v>386</v>
      </c>
      <c r="C83" s="4" t="s">
        <v>387</v>
      </c>
      <c r="D83" s="3">
        <v>44480</v>
      </c>
      <c r="E83" s="2"/>
    </row>
    <row r="84" spans="1:5" x14ac:dyDescent="0.15">
      <c r="A84" s="2">
        <v>82</v>
      </c>
      <c r="B84" s="7" t="s">
        <v>388</v>
      </c>
      <c r="C84" s="4" t="s">
        <v>389</v>
      </c>
      <c r="D84" s="3">
        <v>44483</v>
      </c>
      <c r="E84" s="2"/>
    </row>
    <row r="85" spans="1:5" x14ac:dyDescent="0.15">
      <c r="A85" s="2">
        <v>83</v>
      </c>
      <c r="B85" s="7" t="s">
        <v>390</v>
      </c>
      <c r="C85" s="4" t="s">
        <v>391</v>
      </c>
      <c r="D85" s="3">
        <v>44487</v>
      </c>
      <c r="E85" s="2"/>
    </row>
    <row r="86" spans="1:5" x14ac:dyDescent="0.15">
      <c r="A86" s="2">
        <v>84</v>
      </c>
      <c r="B86" s="7" t="s">
        <v>392</v>
      </c>
      <c r="C86" s="4" t="s">
        <v>393</v>
      </c>
      <c r="D86" s="3">
        <v>44487</v>
      </c>
      <c r="E86" s="2"/>
    </row>
    <row r="87" spans="1:5" x14ac:dyDescent="0.15">
      <c r="A87" s="2">
        <v>85</v>
      </c>
      <c r="B87" s="7" t="s">
        <v>396</v>
      </c>
      <c r="C87" s="4" t="s">
        <v>397</v>
      </c>
      <c r="D87" s="3">
        <v>44489</v>
      </c>
      <c r="E87" s="2"/>
    </row>
    <row r="88" spans="1:5" x14ac:dyDescent="0.15">
      <c r="A88" s="2">
        <v>86</v>
      </c>
      <c r="B88" s="7" t="s">
        <v>398</v>
      </c>
      <c r="C88" s="4" t="s">
        <v>399</v>
      </c>
      <c r="D88" s="3">
        <v>44489</v>
      </c>
      <c r="E88" s="2"/>
    </row>
    <row r="89" spans="1:5" x14ac:dyDescent="0.15">
      <c r="A89" s="2">
        <v>87</v>
      </c>
      <c r="B89" s="7" t="s">
        <v>394</v>
      </c>
      <c r="C89" s="4" t="s">
        <v>395</v>
      </c>
      <c r="D89" s="3">
        <v>44489</v>
      </c>
      <c r="E89" s="2"/>
    </row>
    <row r="90" spans="1:5" x14ac:dyDescent="0.15">
      <c r="A90" s="2">
        <v>88</v>
      </c>
      <c r="B90" s="7" t="s">
        <v>400</v>
      </c>
      <c r="C90" s="4" t="s">
        <v>401</v>
      </c>
      <c r="D90" s="3">
        <v>44490</v>
      </c>
      <c r="E90" s="2"/>
    </row>
    <row r="91" spans="1:5" x14ac:dyDescent="0.15">
      <c r="A91" s="2">
        <v>89</v>
      </c>
      <c r="B91" s="7" t="s">
        <v>402</v>
      </c>
      <c r="C91" s="4" t="s">
        <v>403</v>
      </c>
      <c r="D91" s="3">
        <v>44494</v>
      </c>
      <c r="E91" s="2"/>
    </row>
    <row r="92" spans="1:5" x14ac:dyDescent="0.15">
      <c r="A92" s="2">
        <v>90</v>
      </c>
      <c r="B92" s="7" t="s">
        <v>404</v>
      </c>
      <c r="C92" s="4" t="s">
        <v>405</v>
      </c>
      <c r="D92" s="3">
        <v>44497</v>
      </c>
      <c r="E92" s="2"/>
    </row>
    <row r="93" spans="1:5" x14ac:dyDescent="0.15">
      <c r="A93" s="2">
        <v>91</v>
      </c>
      <c r="B93" s="7" t="s">
        <v>406</v>
      </c>
      <c r="C93" s="4" t="s">
        <v>407</v>
      </c>
      <c r="D93" s="3">
        <v>44501</v>
      </c>
      <c r="E93" s="2"/>
    </row>
    <row r="94" spans="1:5" x14ac:dyDescent="0.15">
      <c r="A94" s="2">
        <v>92</v>
      </c>
      <c r="B94" s="7" t="s">
        <v>414</v>
      </c>
      <c r="C94" s="4" t="s">
        <v>415</v>
      </c>
      <c r="D94" s="3">
        <v>44501</v>
      </c>
      <c r="E94" s="2"/>
    </row>
    <row r="95" spans="1:5" x14ac:dyDescent="0.15">
      <c r="A95" s="2">
        <v>93</v>
      </c>
      <c r="B95" s="7" t="s">
        <v>408</v>
      </c>
      <c r="C95" s="4" t="s">
        <v>409</v>
      </c>
      <c r="D95" s="3">
        <v>44501</v>
      </c>
      <c r="E95" s="2"/>
    </row>
    <row r="96" spans="1:5" x14ac:dyDescent="0.15">
      <c r="A96" s="2">
        <v>94</v>
      </c>
      <c r="B96" s="7" t="s">
        <v>410</v>
      </c>
      <c r="C96" s="4" t="s">
        <v>411</v>
      </c>
      <c r="D96" s="3">
        <v>44501</v>
      </c>
      <c r="E96" s="2"/>
    </row>
    <row r="97" spans="1:5" x14ac:dyDescent="0.15">
      <c r="A97" s="2">
        <v>95</v>
      </c>
      <c r="B97" s="7" t="s">
        <v>412</v>
      </c>
      <c r="C97" s="4" t="s">
        <v>413</v>
      </c>
      <c r="D97" s="3">
        <v>44503</v>
      </c>
      <c r="E97" s="2"/>
    </row>
    <row r="98" spans="1:5" x14ac:dyDescent="0.15">
      <c r="A98" s="2">
        <v>96</v>
      </c>
      <c r="B98" s="7" t="s">
        <v>416</v>
      </c>
      <c r="C98" s="4" t="s">
        <v>417</v>
      </c>
      <c r="D98" s="3">
        <v>44508</v>
      </c>
      <c r="E98" s="2"/>
    </row>
    <row r="99" spans="1:5" x14ac:dyDescent="0.15">
      <c r="A99" s="2">
        <v>97</v>
      </c>
      <c r="B99" s="7" t="s">
        <v>418</v>
      </c>
      <c r="C99" s="4" t="s">
        <v>419</v>
      </c>
      <c r="D99" s="3">
        <v>44511</v>
      </c>
      <c r="E99" s="2"/>
    </row>
    <row r="100" spans="1:5" x14ac:dyDescent="0.15">
      <c r="A100" s="2">
        <v>98</v>
      </c>
      <c r="B100" s="7" t="s">
        <v>420</v>
      </c>
      <c r="C100" s="4" t="s">
        <v>421</v>
      </c>
      <c r="D100" s="3">
        <v>44511</v>
      </c>
      <c r="E100" s="2"/>
    </row>
    <row r="101" spans="1:5" x14ac:dyDescent="0.15">
      <c r="A101" s="2">
        <v>99</v>
      </c>
      <c r="B101" s="7" t="s">
        <v>422</v>
      </c>
      <c r="C101" s="4" t="s">
        <v>423</v>
      </c>
      <c r="D101" s="3">
        <v>44512</v>
      </c>
      <c r="E101" s="2"/>
    </row>
    <row r="102" spans="1:5" x14ac:dyDescent="0.15">
      <c r="A102" s="2">
        <v>100</v>
      </c>
      <c r="B102" s="7" t="s">
        <v>424</v>
      </c>
      <c r="C102" s="4" t="s">
        <v>425</v>
      </c>
      <c r="D102" s="3">
        <v>44516</v>
      </c>
      <c r="E102" s="2"/>
    </row>
    <row r="103" spans="1:5" x14ac:dyDescent="0.15">
      <c r="A103" s="2">
        <v>101</v>
      </c>
      <c r="B103" s="7" t="s">
        <v>426</v>
      </c>
      <c r="C103" s="4" t="s">
        <v>427</v>
      </c>
      <c r="D103" s="3">
        <v>44518</v>
      </c>
      <c r="E103" s="2"/>
    </row>
    <row r="104" spans="1:5" x14ac:dyDescent="0.15">
      <c r="A104" s="2">
        <v>102</v>
      </c>
      <c r="B104" s="7" t="s">
        <v>428</v>
      </c>
      <c r="C104" s="4" t="s">
        <v>429</v>
      </c>
      <c r="D104" s="3">
        <v>44523</v>
      </c>
      <c r="E104" s="2"/>
    </row>
    <row r="105" spans="1:5" x14ac:dyDescent="0.15">
      <c r="A105" s="2">
        <v>103</v>
      </c>
      <c r="B105" s="7" t="s">
        <v>430</v>
      </c>
      <c r="C105" s="4" t="s">
        <v>431</v>
      </c>
      <c r="D105" s="3">
        <v>44525</v>
      </c>
      <c r="E105" s="2"/>
    </row>
    <row r="106" spans="1:5" x14ac:dyDescent="0.15">
      <c r="A106" s="2">
        <v>104</v>
      </c>
      <c r="B106" s="7" t="s">
        <v>432</v>
      </c>
      <c r="C106" s="4" t="s">
        <v>433</v>
      </c>
      <c r="D106" s="3">
        <v>44526</v>
      </c>
      <c r="E106" s="2"/>
    </row>
    <row r="107" spans="1:5" x14ac:dyDescent="0.15">
      <c r="A107" s="2">
        <v>105</v>
      </c>
      <c r="B107" s="7" t="s">
        <v>434</v>
      </c>
      <c r="C107" s="4" t="s">
        <v>435</v>
      </c>
      <c r="D107" s="3">
        <v>44530</v>
      </c>
      <c r="E107" s="2"/>
    </row>
    <row r="108" spans="1:5" x14ac:dyDescent="0.15">
      <c r="A108" s="2">
        <v>106</v>
      </c>
      <c r="B108" s="7" t="s">
        <v>245</v>
      </c>
      <c r="C108" s="4" t="s">
        <v>246</v>
      </c>
      <c r="D108" s="3">
        <v>44530</v>
      </c>
      <c r="E108" s="2"/>
    </row>
    <row r="109" spans="1:5" x14ac:dyDescent="0.15">
      <c r="A109" s="2">
        <v>107</v>
      </c>
      <c r="B109" s="7" t="s">
        <v>436</v>
      </c>
      <c r="C109" s="4" t="s">
        <v>437</v>
      </c>
      <c r="D109" s="3">
        <v>44533</v>
      </c>
      <c r="E109" s="2"/>
    </row>
    <row r="110" spans="1:5" x14ac:dyDescent="0.15">
      <c r="A110" s="2">
        <v>108</v>
      </c>
      <c r="B110" s="7" t="s">
        <v>438</v>
      </c>
      <c r="C110" s="4" t="s">
        <v>439</v>
      </c>
      <c r="D110" s="3">
        <v>44536</v>
      </c>
      <c r="E110" s="2"/>
    </row>
    <row r="111" spans="1:5" x14ac:dyDescent="0.15">
      <c r="A111" s="2">
        <v>109</v>
      </c>
      <c r="B111" s="7" t="s">
        <v>440</v>
      </c>
      <c r="C111" s="4" t="s">
        <v>441</v>
      </c>
      <c r="D111" s="3">
        <v>44536</v>
      </c>
      <c r="E111" s="2"/>
    </row>
    <row r="112" spans="1:5" x14ac:dyDescent="0.15">
      <c r="A112" s="2">
        <v>110</v>
      </c>
      <c r="B112" s="7" t="s">
        <v>442</v>
      </c>
      <c r="C112" s="4" t="s">
        <v>443</v>
      </c>
      <c r="D112" s="3">
        <v>44544</v>
      </c>
      <c r="E112" s="2"/>
    </row>
    <row r="113" spans="1:5" x14ac:dyDescent="0.15">
      <c r="A113" s="2">
        <v>111</v>
      </c>
      <c r="B113" s="7" t="s">
        <v>453</v>
      </c>
      <c r="C113" s="4" t="s">
        <v>454</v>
      </c>
      <c r="D113" s="3">
        <v>44545</v>
      </c>
      <c r="E113" s="2"/>
    </row>
    <row r="114" spans="1:5" x14ac:dyDescent="0.15">
      <c r="A114" s="2">
        <v>112</v>
      </c>
      <c r="B114" s="7" t="s">
        <v>444</v>
      </c>
      <c r="C114" s="4" t="s">
        <v>445</v>
      </c>
      <c r="D114" s="3">
        <v>44546</v>
      </c>
      <c r="E114" s="2"/>
    </row>
    <row r="115" spans="1:5" x14ac:dyDescent="0.15">
      <c r="A115" s="2">
        <v>113</v>
      </c>
      <c r="B115" s="7" t="s">
        <v>446</v>
      </c>
      <c r="C115" s="4" t="s">
        <v>447</v>
      </c>
      <c r="D115" s="3">
        <v>44550</v>
      </c>
      <c r="E115" s="2"/>
    </row>
    <row r="116" spans="1:5" x14ac:dyDescent="0.15">
      <c r="A116" s="2">
        <v>114</v>
      </c>
      <c r="B116" s="7" t="s">
        <v>448</v>
      </c>
      <c r="C116" s="4" t="s">
        <v>449</v>
      </c>
      <c r="D116" s="3">
        <v>44551</v>
      </c>
      <c r="E116" s="2"/>
    </row>
    <row r="117" spans="1:5" x14ac:dyDescent="0.15">
      <c r="A117" s="2">
        <v>115</v>
      </c>
      <c r="B117" s="7" t="s">
        <v>450</v>
      </c>
      <c r="C117" s="4" t="s">
        <v>451</v>
      </c>
      <c r="D117" s="3">
        <v>44551</v>
      </c>
      <c r="E117" s="2"/>
    </row>
    <row r="118" spans="1:5" x14ac:dyDescent="0.15">
      <c r="A118" s="2">
        <v>116</v>
      </c>
      <c r="B118" s="7" t="s">
        <v>452</v>
      </c>
      <c r="C118" s="4" t="s">
        <v>247</v>
      </c>
      <c r="D118" s="3">
        <v>44553</v>
      </c>
      <c r="E118" s="2"/>
    </row>
    <row r="119" spans="1:5" x14ac:dyDescent="0.15">
      <c r="E119" s="2"/>
    </row>
    <row r="120" spans="1:5" x14ac:dyDescent="0.15">
      <c r="E120" s="2"/>
    </row>
    <row r="121" spans="1:5" x14ac:dyDescent="0.15">
      <c r="E121" s="2"/>
    </row>
    <row r="122" spans="1:5" x14ac:dyDescent="0.15">
      <c r="E122" s="2"/>
    </row>
    <row r="123" spans="1:5" x14ac:dyDescent="0.15">
      <c r="E123" s="2"/>
    </row>
    <row r="124" spans="1:5" x14ac:dyDescent="0.15">
      <c r="E124" s="2"/>
    </row>
    <row r="125" spans="1:5" x14ac:dyDescent="0.15">
      <c r="E125" s="2"/>
    </row>
    <row r="126" spans="1:5" x14ac:dyDescent="0.15">
      <c r="E126" s="2"/>
    </row>
    <row r="127" spans="1:5" x14ac:dyDescent="0.15">
      <c r="E127" s="2"/>
    </row>
    <row r="128" spans="1:5" x14ac:dyDescent="0.15">
      <c r="E128" s="2"/>
    </row>
    <row r="129" spans="5:5" x14ac:dyDescent="0.15">
      <c r="E129" s="2"/>
    </row>
    <row r="130" spans="5:5" x14ac:dyDescent="0.15">
      <c r="E130" s="2"/>
    </row>
    <row r="131" spans="5:5" x14ac:dyDescent="0.15">
      <c r="E131" s="2"/>
    </row>
    <row r="132" spans="5:5" x14ac:dyDescent="0.15">
      <c r="E132" s="2"/>
    </row>
    <row r="133" spans="5:5" x14ac:dyDescent="0.15">
      <c r="E133" s="2"/>
    </row>
    <row r="134" spans="5:5" x14ac:dyDescent="0.15">
      <c r="E134" s="2"/>
    </row>
    <row r="135" spans="5:5" x14ac:dyDescent="0.15">
      <c r="E135" s="2"/>
    </row>
    <row r="136" spans="5:5" x14ac:dyDescent="0.15">
      <c r="E136" s="2"/>
    </row>
    <row r="137" spans="5:5" x14ac:dyDescent="0.15">
      <c r="E137" s="2"/>
    </row>
    <row r="138" spans="5:5" x14ac:dyDescent="0.15">
      <c r="E138" s="2"/>
    </row>
    <row r="139" spans="5:5" x14ac:dyDescent="0.15">
      <c r="E139" s="2"/>
    </row>
    <row r="140" spans="5:5" x14ac:dyDescent="0.15">
      <c r="E140" s="2"/>
    </row>
    <row r="141" spans="5:5" x14ac:dyDescent="0.15">
      <c r="E141" s="2"/>
    </row>
    <row r="142" spans="5:5" x14ac:dyDescent="0.15">
      <c r="E142" s="2"/>
    </row>
    <row r="143" spans="5:5" x14ac:dyDescent="0.15">
      <c r="E143" s="2"/>
    </row>
    <row r="144" spans="5:5" x14ac:dyDescent="0.15">
      <c r="E144" s="2"/>
    </row>
    <row r="145" spans="5:5" x14ac:dyDescent="0.15">
      <c r="E145" s="2"/>
    </row>
    <row r="146" spans="5:5" x14ac:dyDescent="0.15">
      <c r="E146" s="2"/>
    </row>
    <row r="147" spans="5:5" x14ac:dyDescent="0.15">
      <c r="E147" s="2"/>
    </row>
    <row r="148" spans="5:5" x14ac:dyDescent="0.15">
      <c r="E148" s="2"/>
    </row>
    <row r="149" spans="5:5" x14ac:dyDescent="0.15">
      <c r="E149" s="2"/>
    </row>
    <row r="150" spans="5:5" x14ac:dyDescent="0.15">
      <c r="E150" s="2"/>
    </row>
    <row r="151" spans="5:5" x14ac:dyDescent="0.15">
      <c r="E151" s="2"/>
    </row>
    <row r="152" spans="5:5" x14ac:dyDescent="0.15">
      <c r="E152" s="2"/>
    </row>
    <row r="153" spans="5:5" x14ac:dyDescent="0.15">
      <c r="E153" s="2"/>
    </row>
    <row r="154" spans="5:5" x14ac:dyDescent="0.15">
      <c r="E154" s="2"/>
    </row>
    <row r="155" spans="5:5" x14ac:dyDescent="0.15">
      <c r="E155" s="2"/>
    </row>
    <row r="156" spans="5:5" x14ac:dyDescent="0.15">
      <c r="E156" s="2"/>
    </row>
    <row r="157" spans="5:5" x14ac:dyDescent="0.15">
      <c r="E157" s="2"/>
    </row>
    <row r="158" spans="5:5" x14ac:dyDescent="0.15">
      <c r="E158" s="2"/>
    </row>
    <row r="159" spans="5:5" x14ac:dyDescent="0.15">
      <c r="E159" s="2"/>
    </row>
    <row r="160" spans="5:5" x14ac:dyDescent="0.15">
      <c r="E160" s="2"/>
    </row>
    <row r="161" spans="5:5" x14ac:dyDescent="0.15">
      <c r="E161" s="2"/>
    </row>
    <row r="162" spans="5:5" x14ac:dyDescent="0.15">
      <c r="E162" s="2"/>
    </row>
    <row r="163" spans="5:5" x14ac:dyDescent="0.15">
      <c r="E163" s="2"/>
    </row>
    <row r="164" spans="5:5" x14ac:dyDescent="0.15">
      <c r="E164" s="2"/>
    </row>
    <row r="165" spans="5:5" x14ac:dyDescent="0.15">
      <c r="E165" s="2"/>
    </row>
    <row r="166" spans="5:5" x14ac:dyDescent="0.15">
      <c r="E166" s="2"/>
    </row>
    <row r="167" spans="5:5" x14ac:dyDescent="0.15">
      <c r="E167" s="2"/>
    </row>
    <row r="168" spans="5:5" x14ac:dyDescent="0.15">
      <c r="E168" s="2"/>
    </row>
    <row r="169" spans="5:5" x14ac:dyDescent="0.15">
      <c r="E169" s="2"/>
    </row>
    <row r="170" spans="5:5" x14ac:dyDescent="0.15">
      <c r="E170" s="2"/>
    </row>
    <row r="171" spans="5:5" x14ac:dyDescent="0.15">
      <c r="E171" s="2"/>
    </row>
    <row r="172" spans="5:5" x14ac:dyDescent="0.15">
      <c r="E172" s="2"/>
    </row>
    <row r="173" spans="5:5" x14ac:dyDescent="0.15">
      <c r="E173" s="2"/>
    </row>
  </sheetData>
  <autoFilter ref="B3:WVM3" xr:uid="{C8422293-5E49-4981-8742-1AC06070A4C3}">
    <sortState xmlns:xlrd2="http://schemas.microsoft.com/office/spreadsheetml/2017/richdata2" ref="B4:WVM108">
      <sortCondition ref="D3"/>
    </sortState>
  </autoFilter>
  <mergeCells count="1">
    <mergeCell ref="A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5D98-49E9-4C82-A0F8-A1CF4C186186}">
  <dimension ref="A1:E155"/>
  <sheetViews>
    <sheetView zoomScale="150" zoomScaleNormal="150" workbookViewId="0">
      <pane ySplit="3" topLeftCell="A87" activePane="bottomLeft" state="frozen"/>
      <selection pane="bottomLeft" activeCell="B96" sqref="B96"/>
    </sheetView>
  </sheetViews>
  <sheetFormatPr defaultColWidth="10.125" defaultRowHeight="15.75" x14ac:dyDescent="0.15"/>
  <cols>
    <col min="1" max="1" width="5.5" style="2" bestFit="1" customWidth="1"/>
    <col min="2" max="2" width="18" style="13" bestFit="1" customWidth="1"/>
    <col min="3" max="3" width="10.75" style="7" bestFit="1" customWidth="1"/>
    <col min="4" max="4" width="39.625" style="4" bestFit="1" customWidth="1"/>
    <col min="5" max="5" width="10" style="2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501</v>
      </c>
      <c r="B1" s="33"/>
      <c r="C1" s="33"/>
      <c r="D1" s="33"/>
      <c r="E1" s="33"/>
    </row>
    <row r="3" spans="1:5" x14ac:dyDescent="0.15">
      <c r="A3" s="8" t="s">
        <v>499</v>
      </c>
      <c r="B3" s="12" t="s">
        <v>502</v>
      </c>
      <c r="C3" s="10" t="s">
        <v>0</v>
      </c>
      <c r="D3" s="11" t="s">
        <v>1</v>
      </c>
      <c r="E3" s="8" t="s">
        <v>498</v>
      </c>
    </row>
    <row r="4" spans="1:5" x14ac:dyDescent="0.15">
      <c r="A4" s="8">
        <v>1</v>
      </c>
      <c r="B4" s="12" t="s">
        <v>503</v>
      </c>
      <c r="C4" s="10" t="s">
        <v>455</v>
      </c>
      <c r="D4" s="11" t="s">
        <v>456</v>
      </c>
      <c r="E4" s="9">
        <v>44566</v>
      </c>
    </row>
    <row r="5" spans="1:5" x14ac:dyDescent="0.15">
      <c r="A5" s="8">
        <v>2</v>
      </c>
      <c r="B5" s="12" t="s">
        <v>504</v>
      </c>
      <c r="C5" s="10" t="s">
        <v>457</v>
      </c>
      <c r="D5" s="11" t="s">
        <v>458</v>
      </c>
      <c r="E5" s="9">
        <v>44566</v>
      </c>
    </row>
    <row r="6" spans="1:5" x14ac:dyDescent="0.15">
      <c r="A6" s="8">
        <v>3</v>
      </c>
      <c r="B6" s="12" t="s">
        <v>505</v>
      </c>
      <c r="C6" s="10" t="s">
        <v>459</v>
      </c>
      <c r="D6" s="11" t="s">
        <v>460</v>
      </c>
      <c r="E6" s="9">
        <v>44566</v>
      </c>
    </row>
    <row r="7" spans="1:5" x14ac:dyDescent="0.15">
      <c r="A7" s="8">
        <v>4</v>
      </c>
      <c r="B7" s="12" t="s">
        <v>506</v>
      </c>
      <c r="C7" s="10" t="s">
        <v>461</v>
      </c>
      <c r="D7" s="11" t="s">
        <v>462</v>
      </c>
      <c r="E7" s="9">
        <v>44566</v>
      </c>
    </row>
    <row r="8" spans="1:5" x14ac:dyDescent="0.15">
      <c r="A8" s="8">
        <v>5</v>
      </c>
      <c r="B8" s="12" t="s">
        <v>507</v>
      </c>
      <c r="C8" s="10" t="s">
        <v>252</v>
      </c>
      <c r="D8" s="11" t="s">
        <v>463</v>
      </c>
      <c r="E8" s="9">
        <v>44566</v>
      </c>
    </row>
    <row r="9" spans="1:5" x14ac:dyDescent="0.15">
      <c r="A9" s="8">
        <v>6</v>
      </c>
      <c r="B9" s="12" t="s">
        <v>508</v>
      </c>
      <c r="C9" s="10" t="s">
        <v>464</v>
      </c>
      <c r="D9" s="11" t="s">
        <v>465</v>
      </c>
      <c r="E9" s="9">
        <v>44566</v>
      </c>
    </row>
    <row r="10" spans="1:5" x14ac:dyDescent="0.15">
      <c r="A10" s="8">
        <v>7</v>
      </c>
      <c r="B10" s="12" t="s">
        <v>509</v>
      </c>
      <c r="C10" s="10" t="s">
        <v>466</v>
      </c>
      <c r="D10" s="11" t="s">
        <v>467</v>
      </c>
      <c r="E10" s="9">
        <v>44566</v>
      </c>
    </row>
    <row r="11" spans="1:5" x14ac:dyDescent="0.15">
      <c r="A11" s="8">
        <v>8</v>
      </c>
      <c r="B11" s="12" t="s">
        <v>510</v>
      </c>
      <c r="C11" s="10" t="s">
        <v>468</v>
      </c>
      <c r="D11" s="11" t="s">
        <v>469</v>
      </c>
      <c r="E11" s="9">
        <v>44568</v>
      </c>
    </row>
    <row r="12" spans="1:5" x14ac:dyDescent="0.15">
      <c r="A12" s="8">
        <v>9</v>
      </c>
      <c r="B12" s="12" t="s">
        <v>511</v>
      </c>
      <c r="C12" s="10" t="s">
        <v>470</v>
      </c>
      <c r="D12" s="11" t="s">
        <v>471</v>
      </c>
      <c r="E12" s="9">
        <v>44572</v>
      </c>
    </row>
    <row r="13" spans="1:5" x14ac:dyDescent="0.15">
      <c r="A13" s="8">
        <v>10</v>
      </c>
      <c r="B13" s="12" t="s">
        <v>512</v>
      </c>
      <c r="C13" s="10" t="s">
        <v>472</v>
      </c>
      <c r="D13" s="11" t="s">
        <v>473</v>
      </c>
      <c r="E13" s="9">
        <v>44573</v>
      </c>
    </row>
    <row r="14" spans="1:5" x14ac:dyDescent="0.15">
      <c r="A14" s="8">
        <v>11</v>
      </c>
      <c r="B14" s="12" t="s">
        <v>513</v>
      </c>
      <c r="C14" s="10" t="s">
        <v>474</v>
      </c>
      <c r="D14" s="11" t="s">
        <v>475</v>
      </c>
      <c r="E14" s="9">
        <v>44573</v>
      </c>
    </row>
    <row r="15" spans="1:5" x14ac:dyDescent="0.15">
      <c r="A15" s="8">
        <v>12</v>
      </c>
      <c r="B15" s="12" t="s">
        <v>514</v>
      </c>
      <c r="C15" s="10" t="s">
        <v>476</v>
      </c>
      <c r="D15" s="11" t="s">
        <v>477</v>
      </c>
      <c r="E15" s="9">
        <v>44573</v>
      </c>
    </row>
    <row r="16" spans="1:5" x14ac:dyDescent="0.15">
      <c r="A16" s="8">
        <v>13</v>
      </c>
      <c r="B16" s="12" t="s">
        <v>515</v>
      </c>
      <c r="C16" s="10" t="s">
        <v>478</v>
      </c>
      <c r="D16" s="11" t="s">
        <v>479</v>
      </c>
      <c r="E16" s="9">
        <v>44573</v>
      </c>
    </row>
    <row r="17" spans="1:5" x14ac:dyDescent="0.15">
      <c r="A17" s="8">
        <v>14</v>
      </c>
      <c r="B17" s="12" t="s">
        <v>516</v>
      </c>
      <c r="C17" s="10" t="s">
        <v>480</v>
      </c>
      <c r="D17" s="11" t="s">
        <v>481</v>
      </c>
      <c r="E17" s="9">
        <v>44574</v>
      </c>
    </row>
    <row r="18" spans="1:5" x14ac:dyDescent="0.15">
      <c r="A18" s="8">
        <v>15</v>
      </c>
      <c r="B18" s="12" t="s">
        <v>517</v>
      </c>
      <c r="C18" s="10" t="s">
        <v>482</v>
      </c>
      <c r="D18" s="11" t="s">
        <v>483</v>
      </c>
      <c r="E18" s="9">
        <v>44574</v>
      </c>
    </row>
    <row r="19" spans="1:5" x14ac:dyDescent="0.15">
      <c r="A19" s="8">
        <v>16</v>
      </c>
      <c r="B19" s="12" t="s">
        <v>518</v>
      </c>
      <c r="C19" s="10" t="s">
        <v>484</v>
      </c>
      <c r="D19" s="11" t="s">
        <v>485</v>
      </c>
      <c r="E19" s="9">
        <v>44580</v>
      </c>
    </row>
    <row r="20" spans="1:5" x14ac:dyDescent="0.15">
      <c r="A20" s="8">
        <v>17</v>
      </c>
      <c r="B20" s="12" t="s">
        <v>519</v>
      </c>
      <c r="C20" s="10" t="s">
        <v>486</v>
      </c>
      <c r="D20" s="11" t="s">
        <v>487</v>
      </c>
      <c r="E20" s="9">
        <v>44585</v>
      </c>
    </row>
    <row r="21" spans="1:5" x14ac:dyDescent="0.15">
      <c r="A21" s="8">
        <v>18</v>
      </c>
      <c r="B21" s="12" t="s">
        <v>520</v>
      </c>
      <c r="C21" s="10" t="s">
        <v>488</v>
      </c>
      <c r="D21" s="11" t="s">
        <v>489</v>
      </c>
      <c r="E21" s="9">
        <v>44585</v>
      </c>
    </row>
    <row r="22" spans="1:5" x14ac:dyDescent="0.15">
      <c r="A22" s="8">
        <v>19</v>
      </c>
      <c r="B22" s="12" t="s">
        <v>521</v>
      </c>
      <c r="C22" s="10" t="s">
        <v>490</v>
      </c>
      <c r="D22" s="11" t="s">
        <v>491</v>
      </c>
      <c r="E22" s="9">
        <v>44585</v>
      </c>
    </row>
    <row r="23" spans="1:5" x14ac:dyDescent="0.15">
      <c r="A23" s="8">
        <v>20</v>
      </c>
      <c r="B23" s="12" t="s">
        <v>522</v>
      </c>
      <c r="C23" s="10" t="s">
        <v>492</v>
      </c>
      <c r="D23" s="11" t="s">
        <v>493</v>
      </c>
      <c r="E23" s="9">
        <v>44586</v>
      </c>
    </row>
    <row r="24" spans="1:5" x14ac:dyDescent="0.15">
      <c r="A24" s="8">
        <v>21</v>
      </c>
      <c r="B24" s="12" t="s">
        <v>523</v>
      </c>
      <c r="C24" s="10" t="s">
        <v>494</v>
      </c>
      <c r="D24" s="11" t="s">
        <v>495</v>
      </c>
      <c r="E24" s="9">
        <v>44587</v>
      </c>
    </row>
    <row r="25" spans="1:5" x14ac:dyDescent="0.15">
      <c r="A25" s="8">
        <v>22</v>
      </c>
      <c r="B25" s="12" t="s">
        <v>526</v>
      </c>
      <c r="C25" s="10" t="s">
        <v>524</v>
      </c>
      <c r="D25" s="11" t="s">
        <v>525</v>
      </c>
      <c r="E25" s="9">
        <v>44589</v>
      </c>
    </row>
    <row r="26" spans="1:5" x14ac:dyDescent="0.15">
      <c r="A26" s="8">
        <v>23</v>
      </c>
      <c r="B26" s="12" t="s">
        <v>529</v>
      </c>
      <c r="C26" s="10" t="s">
        <v>527</v>
      </c>
      <c r="D26" s="11" t="s">
        <v>528</v>
      </c>
      <c r="E26" s="9">
        <v>44592</v>
      </c>
    </row>
    <row r="27" spans="1:5" x14ac:dyDescent="0.15">
      <c r="A27" s="8">
        <v>24</v>
      </c>
      <c r="B27" s="12" t="s">
        <v>530</v>
      </c>
      <c r="C27" s="10" t="s">
        <v>531</v>
      </c>
      <c r="D27" s="11" t="s">
        <v>532</v>
      </c>
      <c r="E27" s="9">
        <v>44621</v>
      </c>
    </row>
    <row r="28" spans="1:5" x14ac:dyDescent="0.15">
      <c r="A28" s="8">
        <v>25</v>
      </c>
      <c r="B28" s="12" t="s">
        <v>533</v>
      </c>
      <c r="C28" s="10" t="s">
        <v>534</v>
      </c>
      <c r="D28" s="11" t="s">
        <v>535</v>
      </c>
      <c r="E28" s="9">
        <v>44623</v>
      </c>
    </row>
    <row r="29" spans="1:5" x14ac:dyDescent="0.15">
      <c r="A29" s="8">
        <v>26</v>
      </c>
      <c r="B29" s="12" t="s">
        <v>537</v>
      </c>
      <c r="C29" s="10" t="s">
        <v>536</v>
      </c>
      <c r="D29" s="11" t="s">
        <v>538</v>
      </c>
      <c r="E29" s="9">
        <v>44634</v>
      </c>
    </row>
    <row r="30" spans="1:5" x14ac:dyDescent="0.15">
      <c r="A30" s="8">
        <v>27</v>
      </c>
      <c r="B30" s="12" t="s">
        <v>539</v>
      </c>
      <c r="C30" s="10" t="s">
        <v>540</v>
      </c>
      <c r="D30" s="11" t="s">
        <v>541</v>
      </c>
      <c r="E30" s="9">
        <v>44635</v>
      </c>
    </row>
    <row r="31" spans="1:5" x14ac:dyDescent="0.15">
      <c r="A31" s="8">
        <v>28</v>
      </c>
      <c r="B31" s="12" t="s">
        <v>543</v>
      </c>
      <c r="C31" s="10" t="s">
        <v>542</v>
      </c>
      <c r="D31" s="11" t="s">
        <v>544</v>
      </c>
      <c r="E31" s="9">
        <v>44635</v>
      </c>
    </row>
    <row r="32" spans="1:5" x14ac:dyDescent="0.15">
      <c r="A32" s="8">
        <v>29</v>
      </c>
      <c r="B32" s="12" t="s">
        <v>551</v>
      </c>
      <c r="C32" s="10" t="s">
        <v>545</v>
      </c>
      <c r="D32" s="11" t="s">
        <v>552</v>
      </c>
      <c r="E32" s="9">
        <v>44642</v>
      </c>
    </row>
    <row r="33" spans="1:5" x14ac:dyDescent="0.15">
      <c r="A33" s="8">
        <v>30</v>
      </c>
      <c r="B33" s="12" t="s">
        <v>561</v>
      </c>
      <c r="C33" s="10" t="s">
        <v>546</v>
      </c>
      <c r="D33" s="11" t="s">
        <v>553</v>
      </c>
      <c r="E33" s="9">
        <v>44642</v>
      </c>
    </row>
    <row r="34" spans="1:5" x14ac:dyDescent="0.15">
      <c r="A34" s="8">
        <v>31</v>
      </c>
      <c r="B34" s="12" t="s">
        <v>562</v>
      </c>
      <c r="C34" s="10" t="s">
        <v>547</v>
      </c>
      <c r="D34" s="11" t="s">
        <v>554</v>
      </c>
      <c r="E34" s="9">
        <v>44644</v>
      </c>
    </row>
    <row r="35" spans="1:5" x14ac:dyDescent="0.15">
      <c r="A35" s="8">
        <v>32</v>
      </c>
      <c r="B35" s="12" t="s">
        <v>563</v>
      </c>
      <c r="C35" s="10" t="s">
        <v>548</v>
      </c>
      <c r="D35" s="11" t="s">
        <v>555</v>
      </c>
      <c r="E35" s="9">
        <v>44645</v>
      </c>
    </row>
    <row r="36" spans="1:5" x14ac:dyDescent="0.15">
      <c r="A36" s="8">
        <v>33</v>
      </c>
      <c r="B36" s="12" t="s">
        <v>564</v>
      </c>
      <c r="C36" s="10" t="s">
        <v>549</v>
      </c>
      <c r="D36" s="11" t="s">
        <v>556</v>
      </c>
      <c r="E36" s="9">
        <v>44651</v>
      </c>
    </row>
    <row r="37" spans="1:5" x14ac:dyDescent="0.15">
      <c r="A37" s="8">
        <v>34</v>
      </c>
      <c r="B37" s="12" t="s">
        <v>565</v>
      </c>
      <c r="C37" s="10" t="s">
        <v>550</v>
      </c>
      <c r="D37" s="11" t="s">
        <v>557</v>
      </c>
      <c r="E37" s="9">
        <v>44652</v>
      </c>
    </row>
    <row r="38" spans="1:5" x14ac:dyDescent="0.15">
      <c r="A38" s="8">
        <v>35</v>
      </c>
      <c r="B38" s="12" t="s">
        <v>560</v>
      </c>
      <c r="C38" s="10" t="s">
        <v>558</v>
      </c>
      <c r="D38" s="11" t="s">
        <v>559</v>
      </c>
      <c r="E38" s="9">
        <v>44655</v>
      </c>
    </row>
    <row r="39" spans="1:5" x14ac:dyDescent="0.15">
      <c r="A39" s="8">
        <v>36</v>
      </c>
      <c r="B39" s="12" t="s">
        <v>577</v>
      </c>
      <c r="C39" s="10" t="s">
        <v>566</v>
      </c>
      <c r="D39" s="11" t="s">
        <v>576</v>
      </c>
      <c r="E39" s="9">
        <v>44659</v>
      </c>
    </row>
    <row r="40" spans="1:5" x14ac:dyDescent="0.15">
      <c r="A40" s="8">
        <v>37</v>
      </c>
      <c r="B40" s="12" t="s">
        <v>579</v>
      </c>
      <c r="C40" s="10" t="s">
        <v>567</v>
      </c>
      <c r="D40" s="11" t="s">
        <v>578</v>
      </c>
      <c r="E40" s="9">
        <v>44665</v>
      </c>
    </row>
    <row r="41" spans="1:5" x14ac:dyDescent="0.15">
      <c r="A41" s="8">
        <v>38</v>
      </c>
      <c r="B41" s="12" t="s">
        <v>581</v>
      </c>
      <c r="C41" s="10" t="s">
        <v>568</v>
      </c>
      <c r="D41" s="11" t="s">
        <v>580</v>
      </c>
      <c r="E41" s="9">
        <v>44670</v>
      </c>
    </row>
    <row r="42" spans="1:5" x14ac:dyDescent="0.15">
      <c r="A42" s="8">
        <v>39</v>
      </c>
      <c r="B42" s="12" t="s">
        <v>588</v>
      </c>
      <c r="C42" s="10" t="s">
        <v>569</v>
      </c>
      <c r="D42" s="11" t="s">
        <v>587</v>
      </c>
      <c r="E42" s="9">
        <v>44673</v>
      </c>
    </row>
    <row r="43" spans="1:5" x14ac:dyDescent="0.15">
      <c r="A43" s="8">
        <v>40</v>
      </c>
      <c r="B43" s="12" t="s">
        <v>590</v>
      </c>
      <c r="C43" s="10" t="s">
        <v>570</v>
      </c>
      <c r="D43" s="11" t="s">
        <v>589</v>
      </c>
      <c r="E43" s="9">
        <v>44679</v>
      </c>
    </row>
    <row r="44" spans="1:5" x14ac:dyDescent="0.15">
      <c r="A44" s="8">
        <v>41</v>
      </c>
      <c r="B44" s="12" t="s">
        <v>592</v>
      </c>
      <c r="C44" s="10" t="s">
        <v>571</v>
      </c>
      <c r="D44" s="11" t="s">
        <v>591</v>
      </c>
      <c r="E44" s="9">
        <v>44690</v>
      </c>
    </row>
    <row r="45" spans="1:5" x14ac:dyDescent="0.15">
      <c r="A45" s="8">
        <v>42</v>
      </c>
      <c r="B45" s="12" t="s">
        <v>595</v>
      </c>
      <c r="C45" s="10" t="s">
        <v>572</v>
      </c>
      <c r="D45" s="11" t="s">
        <v>593</v>
      </c>
      <c r="E45" s="9">
        <v>44690</v>
      </c>
    </row>
    <row r="46" spans="1:5" x14ac:dyDescent="0.15">
      <c r="A46" s="8">
        <v>43</v>
      </c>
      <c r="B46" s="12" t="s">
        <v>584</v>
      </c>
      <c r="C46" s="10" t="s">
        <v>573</v>
      </c>
      <c r="D46" s="11" t="s">
        <v>594</v>
      </c>
      <c r="E46" s="9">
        <v>44690</v>
      </c>
    </row>
    <row r="47" spans="1:5" x14ac:dyDescent="0.15">
      <c r="A47" s="8">
        <v>44</v>
      </c>
      <c r="B47" s="12" t="s">
        <v>585</v>
      </c>
      <c r="C47" s="10" t="s">
        <v>574</v>
      </c>
      <c r="D47" s="11" t="s">
        <v>583</v>
      </c>
      <c r="E47" s="9">
        <v>44691</v>
      </c>
    </row>
    <row r="48" spans="1:5" x14ac:dyDescent="0.15">
      <c r="A48" s="8">
        <v>45</v>
      </c>
      <c r="B48" s="12" t="s">
        <v>586</v>
      </c>
      <c r="C48" s="10" t="s">
        <v>575</v>
      </c>
      <c r="D48" s="11" t="s">
        <v>582</v>
      </c>
      <c r="E48" s="9">
        <v>44697</v>
      </c>
    </row>
    <row r="49" spans="1:5" x14ac:dyDescent="0.15">
      <c r="A49" s="8">
        <v>46</v>
      </c>
      <c r="B49" s="12" t="s">
        <v>600</v>
      </c>
      <c r="C49" s="10" t="s">
        <v>596</v>
      </c>
      <c r="D49" s="11" t="s">
        <v>601</v>
      </c>
      <c r="E49" s="9">
        <v>44700</v>
      </c>
    </row>
    <row r="50" spans="1:5" x14ac:dyDescent="0.15">
      <c r="A50" s="8">
        <v>47</v>
      </c>
      <c r="B50" s="12" t="s">
        <v>603</v>
      </c>
      <c r="C50" s="10" t="s">
        <v>597</v>
      </c>
      <c r="D50" s="11" t="s">
        <v>602</v>
      </c>
      <c r="E50" s="9">
        <v>44706</v>
      </c>
    </row>
    <row r="51" spans="1:5" x14ac:dyDescent="0.15">
      <c r="A51" s="8">
        <v>48</v>
      </c>
      <c r="B51" s="12" t="s">
        <v>605</v>
      </c>
      <c r="C51" s="10" t="s">
        <v>598</v>
      </c>
      <c r="D51" s="11" t="s">
        <v>604</v>
      </c>
      <c r="E51" s="9">
        <v>44708</v>
      </c>
    </row>
    <row r="52" spans="1:5" x14ac:dyDescent="0.15">
      <c r="A52" s="8">
        <v>49</v>
      </c>
      <c r="B52" s="12" t="s">
        <v>607</v>
      </c>
      <c r="C52" s="10" t="s">
        <v>599</v>
      </c>
      <c r="D52" s="11" t="s">
        <v>606</v>
      </c>
      <c r="E52" s="9">
        <v>44718</v>
      </c>
    </row>
    <row r="53" spans="1:5" x14ac:dyDescent="0.15">
      <c r="A53" s="8">
        <v>50</v>
      </c>
      <c r="B53" s="12" t="s">
        <v>630</v>
      </c>
      <c r="C53" s="10" t="s">
        <v>608</v>
      </c>
      <c r="D53" s="11" t="s">
        <v>631</v>
      </c>
      <c r="E53" s="9">
        <v>44719</v>
      </c>
    </row>
    <row r="54" spans="1:5" x14ac:dyDescent="0.15">
      <c r="A54" s="8">
        <v>51</v>
      </c>
      <c r="B54" s="12" t="s">
        <v>632</v>
      </c>
      <c r="C54" s="10" t="s">
        <v>609</v>
      </c>
      <c r="D54" s="11" t="s">
        <v>633</v>
      </c>
      <c r="E54" s="9">
        <v>44720</v>
      </c>
    </row>
    <row r="55" spans="1:5" x14ac:dyDescent="0.15">
      <c r="A55" s="8">
        <v>52</v>
      </c>
      <c r="B55" s="12" t="s">
        <v>634</v>
      </c>
      <c r="C55" s="10" t="s">
        <v>610</v>
      </c>
      <c r="D55" s="11" t="s">
        <v>635</v>
      </c>
      <c r="E55" s="9">
        <v>44720</v>
      </c>
    </row>
    <row r="56" spans="1:5" x14ac:dyDescent="0.15">
      <c r="A56" s="8">
        <v>53</v>
      </c>
      <c r="B56" s="12" t="s">
        <v>636</v>
      </c>
      <c r="C56" s="10" t="s">
        <v>611</v>
      </c>
      <c r="D56" s="11" t="s">
        <v>637</v>
      </c>
      <c r="E56" s="9">
        <v>44725</v>
      </c>
    </row>
    <row r="57" spans="1:5" x14ac:dyDescent="0.15">
      <c r="A57" s="8">
        <v>54</v>
      </c>
      <c r="B57" s="12" t="s">
        <v>638</v>
      </c>
      <c r="C57" s="10" t="s">
        <v>612</v>
      </c>
      <c r="D57" s="11" t="s">
        <v>639</v>
      </c>
      <c r="E57" s="9">
        <v>44726</v>
      </c>
    </row>
    <row r="58" spans="1:5" x14ac:dyDescent="0.15">
      <c r="A58" s="8">
        <v>55</v>
      </c>
      <c r="B58" s="12" t="s">
        <v>640</v>
      </c>
      <c r="C58" s="10" t="s">
        <v>613</v>
      </c>
      <c r="D58" s="11" t="s">
        <v>641</v>
      </c>
      <c r="E58" s="9">
        <v>44726</v>
      </c>
    </row>
    <row r="59" spans="1:5" x14ac:dyDescent="0.15">
      <c r="A59" s="8">
        <v>56</v>
      </c>
      <c r="B59" s="12" t="s">
        <v>642</v>
      </c>
      <c r="C59" s="10" t="s">
        <v>614</v>
      </c>
      <c r="D59" s="11" t="s">
        <v>643</v>
      </c>
      <c r="E59" s="9">
        <v>44729</v>
      </c>
    </row>
    <row r="60" spans="1:5" x14ac:dyDescent="0.15">
      <c r="A60" s="8">
        <v>57</v>
      </c>
      <c r="B60" s="12" t="s">
        <v>644</v>
      </c>
      <c r="C60" s="10" t="s">
        <v>615</v>
      </c>
      <c r="D60" s="11" t="s">
        <v>645</v>
      </c>
      <c r="E60" s="9">
        <v>44735</v>
      </c>
    </row>
    <row r="61" spans="1:5" x14ac:dyDescent="0.15">
      <c r="A61" s="8">
        <v>58</v>
      </c>
      <c r="B61" s="12" t="s">
        <v>646</v>
      </c>
      <c r="C61" s="10" t="s">
        <v>616</v>
      </c>
      <c r="D61" s="11" t="s">
        <v>647</v>
      </c>
      <c r="E61" s="9">
        <v>44736</v>
      </c>
    </row>
    <row r="62" spans="1:5" x14ac:dyDescent="0.15">
      <c r="A62" s="8">
        <v>59</v>
      </c>
      <c r="B62" s="12" t="s">
        <v>648</v>
      </c>
      <c r="C62" s="10" t="s">
        <v>617</v>
      </c>
      <c r="D62" s="11" t="s">
        <v>649</v>
      </c>
      <c r="E62" s="9">
        <v>44739</v>
      </c>
    </row>
    <row r="63" spans="1:5" x14ac:dyDescent="0.15">
      <c r="A63" s="8">
        <v>60</v>
      </c>
      <c r="B63" s="12" t="s">
        <v>650</v>
      </c>
      <c r="C63" s="10" t="s">
        <v>618</v>
      </c>
      <c r="D63" s="11" t="s">
        <v>651</v>
      </c>
      <c r="E63" s="9">
        <v>44739</v>
      </c>
    </row>
    <row r="64" spans="1:5" x14ac:dyDescent="0.15">
      <c r="A64" s="8">
        <v>61</v>
      </c>
      <c r="B64" s="12" t="s">
        <v>652</v>
      </c>
      <c r="C64" s="10" t="s">
        <v>619</v>
      </c>
      <c r="D64" s="11" t="s">
        <v>653</v>
      </c>
      <c r="E64" s="9">
        <v>44740</v>
      </c>
    </row>
    <row r="65" spans="1:5" x14ac:dyDescent="0.15">
      <c r="A65" s="8">
        <v>62</v>
      </c>
      <c r="B65" s="12" t="s">
        <v>654</v>
      </c>
      <c r="C65" s="10" t="s">
        <v>620</v>
      </c>
      <c r="D65" s="11" t="s">
        <v>655</v>
      </c>
      <c r="E65" s="9">
        <v>44740</v>
      </c>
    </row>
    <row r="66" spans="1:5" x14ac:dyDescent="0.15">
      <c r="A66" s="8">
        <v>63</v>
      </c>
      <c r="B66" s="12" t="s">
        <v>656</v>
      </c>
      <c r="C66" s="10" t="s">
        <v>621</v>
      </c>
      <c r="D66" s="11" t="s">
        <v>657</v>
      </c>
      <c r="E66" s="9">
        <v>44741</v>
      </c>
    </row>
    <row r="67" spans="1:5" x14ac:dyDescent="0.15">
      <c r="A67" s="8">
        <v>64</v>
      </c>
      <c r="B67" s="12" t="s">
        <v>658</v>
      </c>
      <c r="C67" s="10" t="s">
        <v>622</v>
      </c>
      <c r="D67" s="11" t="s">
        <v>659</v>
      </c>
      <c r="E67" s="9">
        <v>44746</v>
      </c>
    </row>
    <row r="68" spans="1:5" x14ac:dyDescent="0.15">
      <c r="A68" s="8">
        <v>65</v>
      </c>
      <c r="B68" s="12" t="s">
        <v>660</v>
      </c>
      <c r="C68" s="10" t="s">
        <v>623</v>
      </c>
      <c r="D68" s="11" t="s">
        <v>661</v>
      </c>
      <c r="E68" s="9">
        <v>44747</v>
      </c>
    </row>
    <row r="69" spans="1:5" x14ac:dyDescent="0.15">
      <c r="A69" s="8">
        <v>66</v>
      </c>
      <c r="B69" s="12" t="s">
        <v>662</v>
      </c>
      <c r="C69" s="10" t="s">
        <v>624</v>
      </c>
      <c r="D69" s="11" t="s">
        <v>663</v>
      </c>
      <c r="E69" s="9">
        <v>44748</v>
      </c>
    </row>
    <row r="70" spans="1:5" x14ac:dyDescent="0.15">
      <c r="A70" s="8">
        <v>67</v>
      </c>
      <c r="B70" s="12" t="s">
        <v>664</v>
      </c>
      <c r="C70" s="10" t="s">
        <v>625</v>
      </c>
      <c r="D70" s="11" t="s">
        <v>665</v>
      </c>
      <c r="E70" s="9">
        <v>44750</v>
      </c>
    </row>
    <row r="71" spans="1:5" x14ac:dyDescent="0.15">
      <c r="A71" s="8">
        <v>68</v>
      </c>
      <c r="B71" s="12" t="s">
        <v>666</v>
      </c>
      <c r="C71" s="10" t="s">
        <v>626</v>
      </c>
      <c r="D71" s="11" t="s">
        <v>667</v>
      </c>
      <c r="E71" s="9">
        <v>44754</v>
      </c>
    </row>
    <row r="72" spans="1:5" x14ac:dyDescent="0.15">
      <c r="A72" s="8">
        <v>69</v>
      </c>
      <c r="B72" s="12" t="s">
        <v>668</v>
      </c>
      <c r="C72" s="10" t="s">
        <v>627</v>
      </c>
      <c r="D72" s="11" t="s">
        <v>669</v>
      </c>
      <c r="E72" s="9">
        <v>44754</v>
      </c>
    </row>
    <row r="73" spans="1:5" x14ac:dyDescent="0.15">
      <c r="A73" s="8">
        <v>70</v>
      </c>
      <c r="B73" s="12" t="s">
        <v>671</v>
      </c>
      <c r="C73" s="10" t="s">
        <v>670</v>
      </c>
      <c r="D73" s="11" t="s">
        <v>672</v>
      </c>
      <c r="E73" s="9">
        <v>44754</v>
      </c>
    </row>
    <row r="74" spans="1:5" x14ac:dyDescent="0.15">
      <c r="A74" s="8">
        <v>71</v>
      </c>
      <c r="B74" s="12" t="s">
        <v>673</v>
      </c>
      <c r="C74" s="10" t="s">
        <v>628</v>
      </c>
      <c r="D74" s="11" t="s">
        <v>674</v>
      </c>
      <c r="E74" s="9">
        <v>44754</v>
      </c>
    </row>
    <row r="75" spans="1:5" x14ac:dyDescent="0.15">
      <c r="A75" s="8">
        <v>72</v>
      </c>
      <c r="B75" s="12" t="s">
        <v>675</v>
      </c>
      <c r="C75" s="10" t="s">
        <v>629</v>
      </c>
      <c r="D75" s="11" t="s">
        <v>676</v>
      </c>
      <c r="E75" s="9">
        <v>44757</v>
      </c>
    </row>
    <row r="76" spans="1:5" x14ac:dyDescent="0.15">
      <c r="A76" s="8">
        <v>73</v>
      </c>
      <c r="B76" s="12" t="s">
        <v>701</v>
      </c>
      <c r="C76" s="10" t="s">
        <v>677</v>
      </c>
      <c r="D76" s="11" t="s">
        <v>689</v>
      </c>
      <c r="E76" s="9">
        <v>44761</v>
      </c>
    </row>
    <row r="77" spans="1:5" x14ac:dyDescent="0.15">
      <c r="A77" s="8">
        <v>74</v>
      </c>
      <c r="B77" s="12" t="s">
        <v>702</v>
      </c>
      <c r="C77" s="10" t="s">
        <v>678</v>
      </c>
      <c r="D77" s="11" t="s">
        <v>690</v>
      </c>
      <c r="E77" s="9">
        <v>44762</v>
      </c>
    </row>
    <row r="78" spans="1:5" x14ac:dyDescent="0.15">
      <c r="A78" s="8">
        <v>75</v>
      </c>
      <c r="B78" s="12" t="s">
        <v>703</v>
      </c>
      <c r="C78" s="10" t="s">
        <v>679</v>
      </c>
      <c r="D78" s="11" t="s">
        <v>691</v>
      </c>
      <c r="E78" s="9">
        <v>44763</v>
      </c>
    </row>
    <row r="79" spans="1:5" x14ac:dyDescent="0.15">
      <c r="A79" s="8">
        <v>76</v>
      </c>
      <c r="B79" s="12" t="s">
        <v>704</v>
      </c>
      <c r="C79" s="10" t="s">
        <v>680</v>
      </c>
      <c r="D79" s="11" t="s">
        <v>692</v>
      </c>
      <c r="E79" s="9">
        <v>44768</v>
      </c>
    </row>
    <row r="80" spans="1:5" x14ac:dyDescent="0.15">
      <c r="A80" s="8">
        <v>77</v>
      </c>
      <c r="B80" s="12" t="s">
        <v>705</v>
      </c>
      <c r="C80" s="10" t="s">
        <v>681</v>
      </c>
      <c r="D80" s="11" t="s">
        <v>693</v>
      </c>
      <c r="E80" s="9">
        <v>44769</v>
      </c>
    </row>
    <row r="81" spans="1:5" x14ac:dyDescent="0.15">
      <c r="A81" s="8">
        <v>78</v>
      </c>
      <c r="B81" s="12" t="s">
        <v>706</v>
      </c>
      <c r="C81" s="10" t="s">
        <v>682</v>
      </c>
      <c r="D81" s="11" t="s">
        <v>694</v>
      </c>
      <c r="E81" s="9">
        <v>44770</v>
      </c>
    </row>
    <row r="82" spans="1:5" x14ac:dyDescent="0.15">
      <c r="A82" s="8">
        <v>79</v>
      </c>
      <c r="B82" s="12" t="s">
        <v>707</v>
      </c>
      <c r="C82" s="10" t="s">
        <v>683</v>
      </c>
      <c r="D82" s="11" t="s">
        <v>695</v>
      </c>
      <c r="E82" s="9">
        <v>44775</v>
      </c>
    </row>
    <row r="83" spans="1:5" x14ac:dyDescent="0.15">
      <c r="A83" s="8">
        <v>80</v>
      </c>
      <c r="B83" s="12" t="s">
        <v>708</v>
      </c>
      <c r="C83" s="10" t="s">
        <v>684</v>
      </c>
      <c r="D83" s="11" t="s">
        <v>696</v>
      </c>
      <c r="E83" s="9">
        <v>44785</v>
      </c>
    </row>
    <row r="84" spans="1:5" x14ac:dyDescent="0.15">
      <c r="A84" s="8">
        <v>81</v>
      </c>
      <c r="B84" s="12" t="s">
        <v>709</v>
      </c>
      <c r="C84" s="10" t="s">
        <v>685</v>
      </c>
      <c r="D84" s="11" t="s">
        <v>697</v>
      </c>
      <c r="E84" s="9">
        <v>44785</v>
      </c>
    </row>
    <row r="85" spans="1:5" x14ac:dyDescent="0.15">
      <c r="A85" s="8">
        <v>82</v>
      </c>
      <c r="B85" s="12" t="s">
        <v>710</v>
      </c>
      <c r="C85" s="10" t="s">
        <v>686</v>
      </c>
      <c r="D85" s="11" t="s">
        <v>698</v>
      </c>
      <c r="E85" s="9">
        <v>44789</v>
      </c>
    </row>
    <row r="86" spans="1:5" x14ac:dyDescent="0.15">
      <c r="A86" s="8">
        <v>83</v>
      </c>
      <c r="B86" s="12" t="s">
        <v>711</v>
      </c>
      <c r="C86" s="10" t="s">
        <v>687</v>
      </c>
      <c r="D86" s="11" t="s">
        <v>699</v>
      </c>
      <c r="E86" s="9">
        <v>44789</v>
      </c>
    </row>
    <row r="87" spans="1:5" x14ac:dyDescent="0.15">
      <c r="A87" s="8">
        <v>84</v>
      </c>
      <c r="B87" s="12" t="s">
        <v>712</v>
      </c>
      <c r="C87" s="10" t="s">
        <v>688</v>
      </c>
      <c r="D87" s="11" t="s">
        <v>700</v>
      </c>
      <c r="E87" s="9">
        <v>44790</v>
      </c>
    </row>
    <row r="88" spans="1:5" x14ac:dyDescent="0.15">
      <c r="A88" s="8">
        <v>85</v>
      </c>
      <c r="B88" s="12" t="s">
        <v>723</v>
      </c>
      <c r="C88" s="10" t="s">
        <v>713</v>
      </c>
      <c r="D88" s="11" t="s">
        <v>714</v>
      </c>
      <c r="E88" s="9">
        <v>44792</v>
      </c>
    </row>
    <row r="89" spans="1:5" x14ac:dyDescent="0.15">
      <c r="A89" s="8">
        <v>86</v>
      </c>
      <c r="B89" s="12" t="s">
        <v>724</v>
      </c>
      <c r="C89" s="10" t="s">
        <v>715</v>
      </c>
      <c r="D89" s="11" t="s">
        <v>716</v>
      </c>
      <c r="E89" s="9">
        <v>44795</v>
      </c>
    </row>
    <row r="90" spans="1:5" x14ac:dyDescent="0.15">
      <c r="A90" s="8">
        <v>87</v>
      </c>
      <c r="B90" s="12" t="s">
        <v>725</v>
      </c>
      <c r="C90" s="10" t="s">
        <v>717</v>
      </c>
      <c r="D90" s="11" t="s">
        <v>718</v>
      </c>
      <c r="E90" s="9">
        <v>44796</v>
      </c>
    </row>
    <row r="91" spans="1:5" x14ac:dyDescent="0.15">
      <c r="A91" s="8">
        <v>88</v>
      </c>
      <c r="B91" s="12" t="s">
        <v>726</v>
      </c>
      <c r="C91" s="10" t="s">
        <v>719</v>
      </c>
      <c r="D91" s="11" t="s">
        <v>720</v>
      </c>
      <c r="E91" s="9">
        <v>44810</v>
      </c>
    </row>
    <row r="92" spans="1:5" x14ac:dyDescent="0.15">
      <c r="A92" s="8">
        <v>89</v>
      </c>
      <c r="B92" s="12" t="s">
        <v>727</v>
      </c>
      <c r="C92" s="10" t="s">
        <v>721</v>
      </c>
      <c r="D92" s="11" t="s">
        <v>722</v>
      </c>
      <c r="E92" s="9">
        <v>44810</v>
      </c>
    </row>
    <row r="93" spans="1:5" x14ac:dyDescent="0.15">
      <c r="A93" s="8">
        <v>90</v>
      </c>
      <c r="B93" s="12">
        <v>4968988087924</v>
      </c>
      <c r="C93" s="10" t="s">
        <v>728</v>
      </c>
      <c r="D93" s="11" t="s">
        <v>734</v>
      </c>
      <c r="E93" s="9">
        <v>44816</v>
      </c>
    </row>
    <row r="94" spans="1:5" x14ac:dyDescent="0.15">
      <c r="A94" s="8">
        <v>91</v>
      </c>
      <c r="B94" s="12">
        <v>4968988994314</v>
      </c>
      <c r="C94" s="10" t="s">
        <v>729</v>
      </c>
      <c r="D94" s="11" t="s">
        <v>735</v>
      </c>
      <c r="E94" s="9">
        <v>44824</v>
      </c>
    </row>
    <row r="95" spans="1:5" x14ac:dyDescent="0.15">
      <c r="A95" s="8">
        <v>92</v>
      </c>
      <c r="B95" s="12">
        <v>4968988089010</v>
      </c>
      <c r="C95" s="10" t="s">
        <v>730</v>
      </c>
      <c r="D95" s="11" t="s">
        <v>736</v>
      </c>
      <c r="E95" s="9">
        <v>44831</v>
      </c>
    </row>
    <row r="96" spans="1:5" x14ac:dyDescent="0.15">
      <c r="A96" s="8">
        <v>93</v>
      </c>
      <c r="B96" s="12">
        <v>4968988086255</v>
      </c>
      <c r="C96" s="10" t="s">
        <v>731</v>
      </c>
      <c r="D96" s="11" t="s">
        <v>737</v>
      </c>
      <c r="E96" s="9">
        <v>44832</v>
      </c>
    </row>
    <row r="97" spans="1:5" x14ac:dyDescent="0.15">
      <c r="A97" s="8">
        <v>94</v>
      </c>
      <c r="B97" s="12">
        <v>4968988040387</v>
      </c>
      <c r="C97" s="10" t="s">
        <v>732</v>
      </c>
      <c r="D97" s="11" t="s">
        <v>738</v>
      </c>
      <c r="E97" s="9">
        <v>44834</v>
      </c>
    </row>
    <row r="98" spans="1:5" x14ac:dyDescent="0.15">
      <c r="A98" s="8">
        <v>95</v>
      </c>
      <c r="B98" s="12">
        <v>4968988011370</v>
      </c>
      <c r="C98" s="10" t="s">
        <v>733</v>
      </c>
      <c r="D98" s="11" t="s">
        <v>739</v>
      </c>
      <c r="E98" s="9">
        <v>44834</v>
      </c>
    </row>
    <row r="99" spans="1:5" x14ac:dyDescent="0.15">
      <c r="A99" s="8">
        <v>96</v>
      </c>
      <c r="B99" s="12" t="s">
        <v>754</v>
      </c>
      <c r="C99" s="10" t="s">
        <v>742</v>
      </c>
      <c r="D99" s="11" t="s">
        <v>748</v>
      </c>
      <c r="E99" s="9">
        <v>44839</v>
      </c>
    </row>
    <row r="100" spans="1:5" x14ac:dyDescent="0.15">
      <c r="A100" s="8">
        <v>97</v>
      </c>
      <c r="B100" s="12" t="s">
        <v>755</v>
      </c>
      <c r="C100" s="10" t="s">
        <v>743</v>
      </c>
      <c r="D100" s="11" t="s">
        <v>749</v>
      </c>
      <c r="E100" s="9">
        <v>44845</v>
      </c>
    </row>
    <row r="101" spans="1:5" x14ac:dyDescent="0.15">
      <c r="A101" s="8">
        <v>98</v>
      </c>
      <c r="B101" s="12" t="s">
        <v>756</v>
      </c>
      <c r="C101" s="10" t="s">
        <v>744</v>
      </c>
      <c r="D101" s="11" t="s">
        <v>750</v>
      </c>
      <c r="E101" s="9">
        <v>44845</v>
      </c>
    </row>
    <row r="102" spans="1:5" x14ac:dyDescent="0.15">
      <c r="A102" s="8">
        <v>99</v>
      </c>
      <c r="B102" s="12" t="s">
        <v>757</v>
      </c>
      <c r="C102" s="10" t="s">
        <v>745</v>
      </c>
      <c r="D102" s="11" t="s">
        <v>751</v>
      </c>
      <c r="E102" s="9">
        <v>44847</v>
      </c>
    </row>
    <row r="103" spans="1:5" x14ac:dyDescent="0.15">
      <c r="A103" s="8">
        <v>100</v>
      </c>
      <c r="B103" s="12" t="s">
        <v>758</v>
      </c>
      <c r="C103" s="10" t="s">
        <v>746</v>
      </c>
      <c r="D103" s="11" t="s">
        <v>752</v>
      </c>
      <c r="E103" s="9">
        <v>44848</v>
      </c>
    </row>
    <row r="104" spans="1:5" x14ac:dyDescent="0.15">
      <c r="A104" s="8">
        <v>101</v>
      </c>
      <c r="B104" s="12" t="s">
        <v>759</v>
      </c>
      <c r="C104" s="10" t="s">
        <v>747</v>
      </c>
      <c r="D104" s="11" t="s">
        <v>753</v>
      </c>
      <c r="E104" s="9">
        <v>44851</v>
      </c>
    </row>
    <row r="105" spans="1:5" x14ac:dyDescent="0.15">
      <c r="A105" s="8">
        <v>102</v>
      </c>
      <c r="B105" s="12">
        <v>4968988080222</v>
      </c>
      <c r="C105" s="10" t="s">
        <v>760</v>
      </c>
      <c r="D105" s="11" t="s">
        <v>777</v>
      </c>
      <c r="E105" s="9">
        <v>44853</v>
      </c>
    </row>
    <row r="106" spans="1:5" x14ac:dyDescent="0.15">
      <c r="A106" s="8">
        <v>103</v>
      </c>
      <c r="B106" s="12">
        <v>4968988865140</v>
      </c>
      <c r="C106" s="10" t="s">
        <v>761</v>
      </c>
      <c r="D106" s="11" t="s">
        <v>778</v>
      </c>
      <c r="E106" s="9">
        <v>44853</v>
      </c>
    </row>
    <row r="107" spans="1:5" x14ac:dyDescent="0.15">
      <c r="A107" s="8">
        <v>104</v>
      </c>
      <c r="B107" s="12">
        <v>4968988084237</v>
      </c>
      <c r="C107" s="10" t="s">
        <v>843</v>
      </c>
      <c r="D107" s="11" t="s">
        <v>844</v>
      </c>
      <c r="E107" s="9">
        <v>45219</v>
      </c>
    </row>
    <row r="108" spans="1:5" x14ac:dyDescent="0.15">
      <c r="A108" s="8">
        <v>105</v>
      </c>
      <c r="B108" s="12">
        <v>4968988994321</v>
      </c>
      <c r="C108" s="10" t="s">
        <v>762</v>
      </c>
      <c r="D108" s="11" t="s">
        <v>779</v>
      </c>
      <c r="E108" s="9">
        <v>44855</v>
      </c>
    </row>
    <row r="109" spans="1:5" x14ac:dyDescent="0.15">
      <c r="A109" s="8">
        <v>106</v>
      </c>
      <c r="B109" s="12">
        <v>4968988088013</v>
      </c>
      <c r="C109" s="10" t="s">
        <v>763</v>
      </c>
      <c r="D109" s="11" t="s">
        <v>780</v>
      </c>
      <c r="E109" s="9">
        <v>44859</v>
      </c>
    </row>
    <row r="110" spans="1:5" x14ac:dyDescent="0.15">
      <c r="A110" s="8">
        <v>107</v>
      </c>
      <c r="B110" s="12">
        <v>4968988865188</v>
      </c>
      <c r="C110" s="10" t="s">
        <v>764</v>
      </c>
      <c r="D110" s="11" t="s">
        <v>781</v>
      </c>
      <c r="E110" s="9">
        <v>44859</v>
      </c>
    </row>
    <row r="111" spans="1:5" x14ac:dyDescent="0.15">
      <c r="A111" s="8">
        <v>108</v>
      </c>
      <c r="B111" s="12">
        <v>4968988023328</v>
      </c>
      <c r="C111" s="10" t="s">
        <v>765</v>
      </c>
      <c r="D111" s="11" t="s">
        <v>782</v>
      </c>
      <c r="E111" s="9">
        <v>44860</v>
      </c>
    </row>
    <row r="112" spans="1:5" x14ac:dyDescent="0.15">
      <c r="A112" s="8">
        <v>109</v>
      </c>
      <c r="B112" s="12">
        <v>4968988038537</v>
      </c>
      <c r="C112" s="10" t="s">
        <v>766</v>
      </c>
      <c r="D112" s="11" t="s">
        <v>783</v>
      </c>
      <c r="E112" s="9">
        <v>44860</v>
      </c>
    </row>
    <row r="113" spans="1:5" x14ac:dyDescent="0.15">
      <c r="A113" s="8">
        <v>110</v>
      </c>
      <c r="B113" s="12">
        <v>4968988865157</v>
      </c>
      <c r="C113" s="10" t="s">
        <v>767</v>
      </c>
      <c r="D113" s="11" t="s">
        <v>784</v>
      </c>
      <c r="E113" s="9">
        <v>44860</v>
      </c>
    </row>
    <row r="114" spans="1:5" x14ac:dyDescent="0.15">
      <c r="A114" s="8">
        <v>111</v>
      </c>
      <c r="B114" s="12">
        <v>4968988615110</v>
      </c>
      <c r="C114" s="10" t="s">
        <v>768</v>
      </c>
      <c r="D114" s="11" t="s">
        <v>785</v>
      </c>
      <c r="E114" s="9">
        <v>44860</v>
      </c>
    </row>
    <row r="115" spans="1:5" x14ac:dyDescent="0.15">
      <c r="A115" s="8">
        <v>112</v>
      </c>
      <c r="B115" s="12">
        <v>4968988615127</v>
      </c>
      <c r="C115" s="10" t="s">
        <v>769</v>
      </c>
      <c r="D115" s="11" t="s">
        <v>786</v>
      </c>
      <c r="E115" s="9">
        <v>44860</v>
      </c>
    </row>
    <row r="116" spans="1:5" x14ac:dyDescent="0.15">
      <c r="A116" s="8">
        <v>113</v>
      </c>
      <c r="B116" s="12">
        <v>4968988865164</v>
      </c>
      <c r="C116" s="10" t="s">
        <v>770</v>
      </c>
      <c r="D116" s="11" t="s">
        <v>787</v>
      </c>
      <c r="E116" s="9">
        <v>44865</v>
      </c>
    </row>
    <row r="117" spans="1:5" x14ac:dyDescent="0.15">
      <c r="A117" s="8">
        <v>114</v>
      </c>
      <c r="B117" s="12">
        <v>4968988992020</v>
      </c>
      <c r="C117" s="10" t="s">
        <v>771</v>
      </c>
      <c r="D117" s="11" t="s">
        <v>788</v>
      </c>
      <c r="E117" s="9">
        <v>44866</v>
      </c>
    </row>
    <row r="118" spans="1:5" x14ac:dyDescent="0.15">
      <c r="A118" s="8">
        <v>115</v>
      </c>
      <c r="B118" s="12">
        <v>4968988053448</v>
      </c>
      <c r="C118" s="10" t="s">
        <v>772</v>
      </c>
      <c r="D118" s="11" t="s">
        <v>789</v>
      </c>
      <c r="E118" s="9">
        <v>44866</v>
      </c>
    </row>
    <row r="119" spans="1:5" x14ac:dyDescent="0.15">
      <c r="A119" s="8">
        <v>116</v>
      </c>
      <c r="B119" s="12">
        <v>4968988865119</v>
      </c>
      <c r="C119" s="10" t="s">
        <v>773</v>
      </c>
      <c r="D119" s="11" t="s">
        <v>790</v>
      </c>
      <c r="E119" s="9">
        <v>44866</v>
      </c>
    </row>
    <row r="120" spans="1:5" x14ac:dyDescent="0.15">
      <c r="A120" s="8">
        <v>117</v>
      </c>
      <c r="B120" s="12">
        <v>4968988865126</v>
      </c>
      <c r="C120" s="10" t="s">
        <v>774</v>
      </c>
      <c r="D120" s="11" t="s">
        <v>791</v>
      </c>
      <c r="E120" s="9">
        <v>44867</v>
      </c>
    </row>
    <row r="121" spans="1:5" x14ac:dyDescent="0.15">
      <c r="A121" s="8">
        <v>118</v>
      </c>
      <c r="B121" s="12">
        <v>4968988865171</v>
      </c>
      <c r="C121" s="10" t="s">
        <v>775</v>
      </c>
      <c r="D121" s="11" t="s">
        <v>792</v>
      </c>
      <c r="E121" s="9">
        <v>44867</v>
      </c>
    </row>
    <row r="122" spans="1:5" x14ac:dyDescent="0.15">
      <c r="A122" s="8">
        <v>119</v>
      </c>
      <c r="B122" s="12">
        <v>4968988075143</v>
      </c>
      <c r="C122" s="10" t="s">
        <v>776</v>
      </c>
      <c r="D122" s="11" t="s">
        <v>793</v>
      </c>
      <c r="E122" s="9">
        <v>44867</v>
      </c>
    </row>
    <row r="123" spans="1:5" x14ac:dyDescent="0.15">
      <c r="A123" s="8">
        <v>120</v>
      </c>
      <c r="B123" s="12" t="s">
        <v>813</v>
      </c>
      <c r="C123" s="10" t="s">
        <v>794</v>
      </c>
      <c r="D123" s="11" t="s">
        <v>825</v>
      </c>
      <c r="E123" s="9">
        <v>44875</v>
      </c>
    </row>
    <row r="124" spans="1:5" x14ac:dyDescent="0.15">
      <c r="A124" s="8">
        <v>121</v>
      </c>
      <c r="B124" s="12" t="s">
        <v>814</v>
      </c>
      <c r="C124" s="10" t="s">
        <v>795</v>
      </c>
      <c r="D124" s="11" t="s">
        <v>826</v>
      </c>
      <c r="E124" s="9">
        <v>44880</v>
      </c>
    </row>
    <row r="125" spans="1:5" x14ac:dyDescent="0.15">
      <c r="A125" s="8">
        <v>122</v>
      </c>
      <c r="B125" s="12" t="s">
        <v>815</v>
      </c>
      <c r="C125" s="10" t="s">
        <v>796</v>
      </c>
      <c r="D125" s="11" t="s">
        <v>827</v>
      </c>
      <c r="E125" s="9">
        <v>44881</v>
      </c>
    </row>
    <row r="126" spans="1:5" x14ac:dyDescent="0.15">
      <c r="A126" s="8">
        <v>123</v>
      </c>
      <c r="B126" s="12" t="s">
        <v>816</v>
      </c>
      <c r="C126" s="10" t="s">
        <v>797</v>
      </c>
      <c r="D126" s="11" t="s">
        <v>828</v>
      </c>
      <c r="E126" s="9">
        <v>44886</v>
      </c>
    </row>
    <row r="127" spans="1:5" x14ac:dyDescent="0.15">
      <c r="A127" s="8">
        <v>124</v>
      </c>
      <c r="B127" s="12" t="s">
        <v>817</v>
      </c>
      <c r="C127" s="10" t="s">
        <v>798</v>
      </c>
      <c r="D127" s="11" t="s">
        <v>829</v>
      </c>
      <c r="E127" s="9">
        <v>44886</v>
      </c>
    </row>
    <row r="128" spans="1:5" x14ac:dyDescent="0.15">
      <c r="A128" s="8">
        <v>125</v>
      </c>
      <c r="B128" s="12" t="s">
        <v>818</v>
      </c>
      <c r="C128" s="10" t="s">
        <v>799</v>
      </c>
      <c r="D128" s="11" t="s">
        <v>830</v>
      </c>
      <c r="E128" s="9">
        <v>44887</v>
      </c>
    </row>
    <row r="129" spans="1:5" x14ac:dyDescent="0.15">
      <c r="A129" s="8">
        <v>126</v>
      </c>
      <c r="B129" s="12" t="s">
        <v>819</v>
      </c>
      <c r="C129" s="10" t="s">
        <v>800</v>
      </c>
      <c r="D129" s="11" t="s">
        <v>831</v>
      </c>
      <c r="E129" s="9">
        <v>44889</v>
      </c>
    </row>
    <row r="130" spans="1:5" x14ac:dyDescent="0.15">
      <c r="A130" s="8">
        <v>127</v>
      </c>
      <c r="B130" s="12" t="s">
        <v>820</v>
      </c>
      <c r="C130" s="10" t="s">
        <v>801</v>
      </c>
      <c r="D130" s="11" t="s">
        <v>832</v>
      </c>
      <c r="E130" s="9">
        <v>44893</v>
      </c>
    </row>
    <row r="131" spans="1:5" x14ac:dyDescent="0.15">
      <c r="A131" s="8">
        <v>128</v>
      </c>
      <c r="B131" s="12" t="s">
        <v>821</v>
      </c>
      <c r="C131" s="10" t="s">
        <v>802</v>
      </c>
      <c r="D131" s="11" t="s">
        <v>833</v>
      </c>
      <c r="E131" s="9">
        <v>44893</v>
      </c>
    </row>
    <row r="132" spans="1:5" x14ac:dyDescent="0.15">
      <c r="A132" s="8">
        <v>129</v>
      </c>
      <c r="B132" s="12" t="s">
        <v>822</v>
      </c>
      <c r="C132" s="10" t="s">
        <v>803</v>
      </c>
      <c r="D132" s="11" t="s">
        <v>834</v>
      </c>
      <c r="E132" s="9">
        <v>44893</v>
      </c>
    </row>
    <row r="133" spans="1:5" x14ac:dyDescent="0.15">
      <c r="A133" s="8">
        <v>130</v>
      </c>
      <c r="B133" s="12" t="s">
        <v>823</v>
      </c>
      <c r="C133" s="10" t="s">
        <v>804</v>
      </c>
      <c r="D133" s="11" t="s">
        <v>835</v>
      </c>
      <c r="E133" s="9">
        <v>44893</v>
      </c>
    </row>
    <row r="134" spans="1:5" x14ac:dyDescent="0.15">
      <c r="A134" s="8">
        <v>131</v>
      </c>
      <c r="B134" s="12" t="s">
        <v>824</v>
      </c>
      <c r="C134" s="10" t="s">
        <v>805</v>
      </c>
      <c r="D134" s="11" t="s">
        <v>59</v>
      </c>
      <c r="E134" s="9">
        <v>44893</v>
      </c>
    </row>
    <row r="135" spans="1:5" x14ac:dyDescent="0.15">
      <c r="A135" s="8">
        <v>132</v>
      </c>
      <c r="B135" s="12">
        <v>4968988040714</v>
      </c>
      <c r="C135" s="10" t="s">
        <v>806</v>
      </c>
      <c r="D135" s="11" t="s">
        <v>836</v>
      </c>
      <c r="E135" s="9">
        <v>44902</v>
      </c>
    </row>
    <row r="136" spans="1:5" x14ac:dyDescent="0.15">
      <c r="A136" s="8">
        <v>133</v>
      </c>
      <c r="B136" s="12">
        <v>4968988075631</v>
      </c>
      <c r="C136" s="10" t="s">
        <v>807</v>
      </c>
      <c r="D136" s="11" t="s">
        <v>837</v>
      </c>
      <c r="E136" s="9">
        <v>44903</v>
      </c>
    </row>
    <row r="137" spans="1:5" x14ac:dyDescent="0.15">
      <c r="A137" s="8">
        <v>134</v>
      </c>
      <c r="B137" s="12">
        <v>4968988073491</v>
      </c>
      <c r="C137" s="10" t="s">
        <v>808</v>
      </c>
      <c r="D137" s="11" t="s">
        <v>838</v>
      </c>
      <c r="E137" s="9">
        <v>44904</v>
      </c>
    </row>
    <row r="138" spans="1:5" x14ac:dyDescent="0.15">
      <c r="A138" s="8">
        <v>135</v>
      </c>
      <c r="B138" s="12">
        <v>4968988086996</v>
      </c>
      <c r="C138" s="10" t="s">
        <v>809</v>
      </c>
      <c r="D138" s="11" t="s">
        <v>839</v>
      </c>
      <c r="E138" s="9">
        <v>44904</v>
      </c>
    </row>
    <row r="139" spans="1:5" x14ac:dyDescent="0.15">
      <c r="A139" s="8">
        <v>136</v>
      </c>
      <c r="B139" s="12">
        <v>4968988876634</v>
      </c>
      <c r="C139" s="10" t="s">
        <v>810</v>
      </c>
      <c r="D139" s="11" t="s">
        <v>840</v>
      </c>
      <c r="E139" s="9">
        <v>44907</v>
      </c>
    </row>
    <row r="140" spans="1:5" x14ac:dyDescent="0.15">
      <c r="A140" s="8">
        <v>137</v>
      </c>
      <c r="B140" s="12">
        <v>4968988040226</v>
      </c>
      <c r="C140" s="10" t="s">
        <v>811</v>
      </c>
      <c r="D140" s="11" t="s">
        <v>841</v>
      </c>
      <c r="E140" s="9">
        <v>44907</v>
      </c>
    </row>
    <row r="141" spans="1:5" x14ac:dyDescent="0.15">
      <c r="A141" s="8">
        <v>138</v>
      </c>
      <c r="B141" s="12">
        <v>4968988865133</v>
      </c>
      <c r="C141" s="10" t="s">
        <v>812</v>
      </c>
      <c r="D141" s="11" t="s">
        <v>842</v>
      </c>
      <c r="E141" s="9">
        <v>44907</v>
      </c>
    </row>
    <row r="142" spans="1:5" ht="18.75" x14ac:dyDescent="0.15">
      <c r="A142" s="8">
        <v>139</v>
      </c>
      <c r="B142" s="12">
        <v>4968988072265</v>
      </c>
      <c r="C142" s="10" t="s">
        <v>845</v>
      </c>
      <c r="D142" s="11" t="s">
        <v>846</v>
      </c>
      <c r="E142" s="14">
        <v>44908</v>
      </c>
    </row>
    <row r="143" spans="1:5" ht="18.75" x14ac:dyDescent="0.15">
      <c r="A143" s="8">
        <v>140</v>
      </c>
      <c r="B143" s="12">
        <v>4968988080956</v>
      </c>
      <c r="C143" s="10" t="s">
        <v>847</v>
      </c>
      <c r="D143" s="11" t="s">
        <v>848</v>
      </c>
      <c r="E143" s="14">
        <v>44908</v>
      </c>
    </row>
    <row r="144" spans="1:5" ht="18.75" x14ac:dyDescent="0.15">
      <c r="A144" s="8">
        <v>141</v>
      </c>
      <c r="B144" s="12">
        <v>4968988023311</v>
      </c>
      <c r="C144" s="10" t="s">
        <v>849</v>
      </c>
      <c r="D144" s="11" t="s">
        <v>850</v>
      </c>
      <c r="E144" s="14">
        <v>44908</v>
      </c>
    </row>
    <row r="145" spans="1:5" ht="18.75" x14ac:dyDescent="0.15">
      <c r="A145" s="8">
        <v>142</v>
      </c>
      <c r="B145" s="12">
        <v>4968988023380</v>
      </c>
      <c r="C145" s="10" t="s">
        <v>851</v>
      </c>
      <c r="D145" s="11" t="s">
        <v>852</v>
      </c>
      <c r="E145" s="14">
        <v>44908</v>
      </c>
    </row>
    <row r="146" spans="1:5" ht="18.75" x14ac:dyDescent="0.15">
      <c r="A146" s="8">
        <v>143</v>
      </c>
      <c r="B146" s="12">
        <v>4968988072340</v>
      </c>
      <c r="C146" s="10" t="s">
        <v>853</v>
      </c>
      <c r="D146" s="11" t="s">
        <v>854</v>
      </c>
      <c r="E146" s="14">
        <v>44910</v>
      </c>
    </row>
    <row r="147" spans="1:5" ht="18.75" x14ac:dyDescent="0.15">
      <c r="A147" s="8">
        <v>144</v>
      </c>
      <c r="B147" s="12">
        <v>4968988084695</v>
      </c>
      <c r="C147" s="10" t="s">
        <v>855</v>
      </c>
      <c r="D147" s="11" t="s">
        <v>856</v>
      </c>
      <c r="E147" s="14">
        <v>44910</v>
      </c>
    </row>
    <row r="148" spans="1:5" ht="18.75" x14ac:dyDescent="0.15">
      <c r="A148" s="8">
        <v>145</v>
      </c>
      <c r="B148" s="12">
        <v>4968988082608</v>
      </c>
      <c r="C148" s="10" t="s">
        <v>857</v>
      </c>
      <c r="D148" s="11" t="s">
        <v>858</v>
      </c>
      <c r="E148" s="14">
        <v>44911</v>
      </c>
    </row>
    <row r="149" spans="1:5" ht="18.75" x14ac:dyDescent="0.15">
      <c r="A149" s="8">
        <v>146</v>
      </c>
      <c r="B149" s="12">
        <v>4968988534718</v>
      </c>
      <c r="C149" s="10" t="s">
        <v>859</v>
      </c>
      <c r="D149" s="11" t="s">
        <v>860</v>
      </c>
      <c r="E149" s="14">
        <v>44914</v>
      </c>
    </row>
    <row r="150" spans="1:5" ht="18.75" x14ac:dyDescent="0.15">
      <c r="A150" s="8">
        <v>147</v>
      </c>
      <c r="B150" s="12">
        <v>4968988070780</v>
      </c>
      <c r="C150" s="10" t="s">
        <v>861</v>
      </c>
      <c r="D150" s="11" t="s">
        <v>862</v>
      </c>
      <c r="E150" s="14">
        <v>44916</v>
      </c>
    </row>
    <row r="151" spans="1:5" ht="18.75" x14ac:dyDescent="0.15">
      <c r="A151" s="8">
        <v>148</v>
      </c>
      <c r="B151" s="12">
        <v>4968988050904</v>
      </c>
      <c r="C151" s="10" t="s">
        <v>863</v>
      </c>
      <c r="D151" s="11" t="s">
        <v>864</v>
      </c>
      <c r="E151" s="14">
        <v>44917</v>
      </c>
    </row>
    <row r="152" spans="1:5" ht="18.75" x14ac:dyDescent="0.15">
      <c r="A152" s="8">
        <v>149</v>
      </c>
      <c r="B152" s="12">
        <v>4968988040325</v>
      </c>
      <c r="C152" s="10" t="s">
        <v>865</v>
      </c>
      <c r="D152" s="11" t="s">
        <v>866</v>
      </c>
      <c r="E152" s="14">
        <v>44918</v>
      </c>
    </row>
    <row r="153" spans="1:5" ht="18.75" x14ac:dyDescent="0.15">
      <c r="A153" s="8">
        <v>150</v>
      </c>
      <c r="B153" s="12">
        <v>4968988023410</v>
      </c>
      <c r="C153" s="10" t="s">
        <v>867</v>
      </c>
      <c r="D153" s="11" t="s">
        <v>868</v>
      </c>
      <c r="E153" s="14">
        <v>44921</v>
      </c>
    </row>
    <row r="154" spans="1:5" ht="18.75" x14ac:dyDescent="0.15">
      <c r="A154" s="8">
        <v>151</v>
      </c>
      <c r="B154" s="12">
        <v>4968988087191</v>
      </c>
      <c r="C154" s="10" t="s">
        <v>869</v>
      </c>
      <c r="D154" s="11" t="s">
        <v>870</v>
      </c>
      <c r="E154" s="14">
        <v>44921</v>
      </c>
    </row>
    <row r="155" spans="1:5" ht="18.75" x14ac:dyDescent="0.15">
      <c r="A155" s="8">
        <v>152</v>
      </c>
      <c r="B155" s="12">
        <v>4968988042909</v>
      </c>
      <c r="C155" s="10" t="s">
        <v>871</v>
      </c>
      <c r="D155" s="11" t="s">
        <v>872</v>
      </c>
      <c r="E155" s="14">
        <v>44922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9081E-FED3-469B-98B3-7AD97EB41C22}">
  <dimension ref="A1:E177"/>
  <sheetViews>
    <sheetView zoomScale="150" zoomScaleNormal="150" workbookViewId="0">
      <pane ySplit="3" topLeftCell="A159" activePane="bottomLeft" state="frozen"/>
      <selection pane="bottomLeft" activeCell="B168" sqref="B1:B1048576"/>
    </sheetView>
  </sheetViews>
  <sheetFormatPr defaultColWidth="10.125" defaultRowHeight="15.75" x14ac:dyDescent="0.15"/>
  <cols>
    <col min="1" max="1" width="5.5" style="2" bestFit="1" customWidth="1"/>
    <col min="2" max="2" width="10.75" style="7" bestFit="1" customWidth="1"/>
    <col min="3" max="3" width="18" style="13" bestFit="1" customWidth="1"/>
    <col min="4" max="4" width="35.375" style="4" bestFit="1" customWidth="1"/>
    <col min="5" max="5" width="10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919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2637</v>
      </c>
      <c r="D3" s="11" t="s">
        <v>1</v>
      </c>
      <c r="E3" s="22" t="s">
        <v>498</v>
      </c>
    </row>
    <row r="4" spans="1:5" ht="18.75" x14ac:dyDescent="0.15">
      <c r="A4" s="8">
        <v>1</v>
      </c>
      <c r="B4" s="10" t="s">
        <v>873</v>
      </c>
      <c r="C4" s="12">
        <f>VLOOKUP('2023年廃番 '!B4,原本!A:B,2,FALSE)</f>
        <v>4968988070223</v>
      </c>
      <c r="D4" s="11" t="s">
        <v>874</v>
      </c>
      <c r="E4" s="23">
        <v>44931</v>
      </c>
    </row>
    <row r="5" spans="1:5" ht="18.75" x14ac:dyDescent="0.15">
      <c r="A5" s="8">
        <v>2</v>
      </c>
      <c r="B5" s="10" t="s">
        <v>875</v>
      </c>
      <c r="C5" s="12">
        <f>VLOOKUP('2023年廃番 '!B5,原本!A:B,2,FALSE)</f>
        <v>4968988081946</v>
      </c>
      <c r="D5" s="11" t="s">
        <v>876</v>
      </c>
      <c r="E5" s="23">
        <v>44931</v>
      </c>
    </row>
    <row r="6" spans="1:5" ht="18.75" x14ac:dyDescent="0.15">
      <c r="A6" s="8">
        <v>3</v>
      </c>
      <c r="B6" s="10" t="s">
        <v>877</v>
      </c>
      <c r="C6" s="12">
        <f>VLOOKUP('2023年廃番 '!B6,原本!A:B,2,FALSE)</f>
        <v>4968988994444</v>
      </c>
      <c r="D6" s="11" t="s">
        <v>878</v>
      </c>
      <c r="E6" s="23">
        <v>44932</v>
      </c>
    </row>
    <row r="7" spans="1:5" ht="18.75" x14ac:dyDescent="0.15">
      <c r="A7" s="8">
        <v>4</v>
      </c>
      <c r="B7" s="10" t="s">
        <v>879</v>
      </c>
      <c r="C7" s="12">
        <f>VLOOKUP('2023年廃番 '!B7,原本!A:B,2,FALSE)</f>
        <v>4968988087368</v>
      </c>
      <c r="D7" s="11" t="s">
        <v>880</v>
      </c>
      <c r="E7" s="23">
        <v>44932</v>
      </c>
    </row>
    <row r="8" spans="1:5" ht="18.75" x14ac:dyDescent="0.15">
      <c r="A8" s="8">
        <v>5</v>
      </c>
      <c r="B8" s="10" t="s">
        <v>881</v>
      </c>
      <c r="C8" s="12">
        <f>VLOOKUP('2023年廃番 '!B8,原本!A:B,2,FALSE)</f>
        <v>4968988080529</v>
      </c>
      <c r="D8" s="11" t="s">
        <v>882</v>
      </c>
      <c r="E8" s="23">
        <v>44937</v>
      </c>
    </row>
    <row r="9" spans="1:5" ht="18.75" x14ac:dyDescent="0.15">
      <c r="A9" s="8">
        <v>6</v>
      </c>
      <c r="B9" s="10" t="s">
        <v>883</v>
      </c>
      <c r="C9" s="12">
        <f>VLOOKUP('2023年廃番 '!B9,原本!A:B,2,FALSE)</f>
        <v>4968988088143</v>
      </c>
      <c r="D9" s="11" t="s">
        <v>884</v>
      </c>
      <c r="E9" s="23">
        <v>44937</v>
      </c>
    </row>
    <row r="10" spans="1:5" ht="18.75" x14ac:dyDescent="0.15">
      <c r="A10" s="8">
        <v>7</v>
      </c>
      <c r="B10" s="10" t="s">
        <v>885</v>
      </c>
      <c r="C10" s="12">
        <f>VLOOKUP('2023年廃番 '!B10,原本!A:B,2,FALSE)</f>
        <v>4968988038384</v>
      </c>
      <c r="D10" s="11" t="s">
        <v>886</v>
      </c>
      <c r="E10" s="23">
        <v>44942</v>
      </c>
    </row>
    <row r="11" spans="1:5" ht="18.75" x14ac:dyDescent="0.15">
      <c r="A11" s="8">
        <v>8</v>
      </c>
      <c r="B11" s="10" t="s">
        <v>887</v>
      </c>
      <c r="C11" s="12">
        <f>VLOOKUP('2023年廃番 '!B11,原本!A:B,2,FALSE)</f>
        <v>4968988981079</v>
      </c>
      <c r="D11" s="11" t="s">
        <v>888</v>
      </c>
      <c r="E11" s="23">
        <v>44942</v>
      </c>
    </row>
    <row r="12" spans="1:5" ht="18.75" x14ac:dyDescent="0.15">
      <c r="A12" s="8">
        <v>9</v>
      </c>
      <c r="B12" s="10" t="s">
        <v>889</v>
      </c>
      <c r="C12" s="12">
        <f>VLOOKUP('2023年廃番 '!B12,原本!A:B,2,FALSE)</f>
        <v>4968988023434</v>
      </c>
      <c r="D12" s="11" t="s">
        <v>890</v>
      </c>
      <c r="E12" s="23">
        <v>44943</v>
      </c>
    </row>
    <row r="13" spans="1:5" ht="18.75" x14ac:dyDescent="0.15">
      <c r="A13" s="8">
        <v>10</v>
      </c>
      <c r="B13" s="10" t="s">
        <v>891</v>
      </c>
      <c r="C13" s="12">
        <f>VLOOKUP('2023年廃番 '!B13,原本!A:B,2,FALSE)</f>
        <v>4968988076218</v>
      </c>
      <c r="D13" s="11" t="s">
        <v>892</v>
      </c>
      <c r="E13" s="23">
        <v>44950</v>
      </c>
    </row>
    <row r="14" spans="1:5" ht="18.75" x14ac:dyDescent="0.15">
      <c r="A14" s="8">
        <v>11</v>
      </c>
      <c r="B14" s="10" t="s">
        <v>893</v>
      </c>
      <c r="C14" s="12">
        <f>VLOOKUP('2023年廃番 '!B14,原本!A:B,2,FALSE)</f>
        <v>4968988087009</v>
      </c>
      <c r="D14" s="11" t="s">
        <v>894</v>
      </c>
      <c r="E14" s="23">
        <v>44950</v>
      </c>
    </row>
    <row r="15" spans="1:5" ht="18.75" x14ac:dyDescent="0.15">
      <c r="A15" s="8">
        <v>12</v>
      </c>
      <c r="B15" s="10" t="s">
        <v>895</v>
      </c>
      <c r="C15" s="12">
        <f>VLOOKUP('2023年廃番 '!B15,原本!A:B,2,FALSE)</f>
        <v>4968988082615</v>
      </c>
      <c r="D15" s="11" t="s">
        <v>896</v>
      </c>
      <c r="E15" s="23">
        <v>44950</v>
      </c>
    </row>
    <row r="16" spans="1:5" ht="18.75" x14ac:dyDescent="0.15">
      <c r="A16" s="8">
        <v>13</v>
      </c>
      <c r="B16" s="10" t="s">
        <v>897</v>
      </c>
      <c r="C16" s="12">
        <f>VLOOKUP('2023年廃番 '!B16,原本!A:B,2,FALSE)</f>
        <v>4968988994246</v>
      </c>
      <c r="D16" s="11" t="s">
        <v>898</v>
      </c>
      <c r="E16" s="23">
        <v>44951</v>
      </c>
    </row>
    <row r="17" spans="1:5" ht="18.75" x14ac:dyDescent="0.15">
      <c r="A17" s="8">
        <v>14</v>
      </c>
      <c r="B17" s="10" t="s">
        <v>899</v>
      </c>
      <c r="C17" s="12">
        <f>VLOOKUP('2023年廃番 '!B17,原本!A:B,2,FALSE)</f>
        <v>4968988038551</v>
      </c>
      <c r="D17" s="11" t="s">
        <v>900</v>
      </c>
      <c r="E17" s="23">
        <v>44956</v>
      </c>
    </row>
    <row r="18" spans="1:5" ht="18.75" x14ac:dyDescent="0.15">
      <c r="A18" s="8">
        <v>15</v>
      </c>
      <c r="B18" s="10" t="s">
        <v>901</v>
      </c>
      <c r="C18" s="12">
        <f>VLOOKUP('2023年廃番 '!B18,原本!A:B,2,FALSE)</f>
        <v>4968988994413</v>
      </c>
      <c r="D18" s="11" t="s">
        <v>902</v>
      </c>
      <c r="E18" s="23">
        <v>44957</v>
      </c>
    </row>
    <row r="19" spans="1:5" ht="18.75" x14ac:dyDescent="0.15">
      <c r="A19" s="8">
        <v>16</v>
      </c>
      <c r="B19" s="10" t="s">
        <v>903</v>
      </c>
      <c r="C19" s="12">
        <f>VLOOKUP('2023年廃番 '!B19,原本!A:B,2,FALSE)</f>
        <v>4968988003429</v>
      </c>
      <c r="D19" s="11" t="s">
        <v>904</v>
      </c>
      <c r="E19" s="23">
        <v>44957</v>
      </c>
    </row>
    <row r="20" spans="1:5" ht="18.75" x14ac:dyDescent="0.15">
      <c r="A20" s="8">
        <v>17</v>
      </c>
      <c r="B20" s="10" t="s">
        <v>905</v>
      </c>
      <c r="C20" s="12">
        <f>VLOOKUP('2023年廃番 '!B20,原本!A:B,2,FALSE)</f>
        <v>4968988880310</v>
      </c>
      <c r="D20" s="11" t="s">
        <v>906</v>
      </c>
      <c r="E20" s="23">
        <v>44958</v>
      </c>
    </row>
    <row r="21" spans="1:5" ht="18.75" x14ac:dyDescent="0.15">
      <c r="A21" s="8">
        <v>18</v>
      </c>
      <c r="B21" s="10" t="s">
        <v>907</v>
      </c>
      <c r="C21" s="12">
        <f>VLOOKUP('2023年廃番 '!B21,原本!A:B,2,FALSE)</f>
        <v>4968988022949</v>
      </c>
      <c r="D21" s="11" t="s">
        <v>908</v>
      </c>
      <c r="E21" s="23">
        <v>44960</v>
      </c>
    </row>
    <row r="22" spans="1:5" ht="18.75" x14ac:dyDescent="0.15">
      <c r="A22" s="8">
        <v>19</v>
      </c>
      <c r="B22" s="10" t="s">
        <v>909</v>
      </c>
      <c r="C22" s="12">
        <f>VLOOKUP('2023年廃番 '!B22,原本!A:B,2,FALSE)</f>
        <v>4968988010755</v>
      </c>
      <c r="D22" s="11" t="s">
        <v>910</v>
      </c>
      <c r="E22" s="23">
        <v>44967</v>
      </c>
    </row>
    <row r="23" spans="1:5" ht="18.75" x14ac:dyDescent="0.15">
      <c r="A23" s="8">
        <v>20</v>
      </c>
      <c r="B23" s="10" t="s">
        <v>911</v>
      </c>
      <c r="C23" s="12">
        <f>VLOOKUP('2023年廃番 '!B23,原本!A:B,2,FALSE)</f>
        <v>4968988070995</v>
      </c>
      <c r="D23" s="11" t="s">
        <v>912</v>
      </c>
      <c r="E23" s="23">
        <v>44970</v>
      </c>
    </row>
    <row r="24" spans="1:5" ht="18.75" x14ac:dyDescent="0.15">
      <c r="A24" s="8">
        <v>21</v>
      </c>
      <c r="B24" s="10" t="s">
        <v>913</v>
      </c>
      <c r="C24" s="12">
        <f>VLOOKUP('2023年廃番 '!B24,原本!A:B,2,FALSE)</f>
        <v>4968988087887</v>
      </c>
      <c r="D24" s="11" t="s">
        <v>914</v>
      </c>
      <c r="E24" s="23">
        <v>44970</v>
      </c>
    </row>
    <row r="25" spans="1:5" ht="18.75" x14ac:dyDescent="0.15">
      <c r="A25" s="8">
        <v>22</v>
      </c>
      <c r="B25" s="10" t="s">
        <v>915</v>
      </c>
      <c r="C25" s="12">
        <f>VLOOKUP('2023年廃番 '!B25,原本!A:B,2,FALSE)</f>
        <v>4968988010045</v>
      </c>
      <c r="D25" s="11" t="s">
        <v>916</v>
      </c>
      <c r="E25" s="23">
        <v>44974</v>
      </c>
    </row>
    <row r="26" spans="1:5" ht="18.75" x14ac:dyDescent="0.15">
      <c r="A26" s="8">
        <v>23</v>
      </c>
      <c r="B26" s="10" t="s">
        <v>917</v>
      </c>
      <c r="C26" s="12">
        <f>VLOOKUP('2023年廃番 '!B26,原本!A:B,2,FALSE)</f>
        <v>4968988011172</v>
      </c>
      <c r="D26" s="11" t="s">
        <v>918</v>
      </c>
      <c r="E26" s="23">
        <v>44974</v>
      </c>
    </row>
    <row r="27" spans="1:5" ht="18.75" x14ac:dyDescent="0.15">
      <c r="A27" s="8">
        <v>24</v>
      </c>
      <c r="B27" s="10" t="s">
        <v>920</v>
      </c>
      <c r="C27" s="12">
        <f>VLOOKUP('2023年廃番 '!B27,原本!A:B,2,FALSE)</f>
        <v>4968988994048</v>
      </c>
      <c r="D27" s="11" t="s">
        <v>930</v>
      </c>
      <c r="E27" s="23">
        <v>44977</v>
      </c>
    </row>
    <row r="28" spans="1:5" ht="18.75" x14ac:dyDescent="0.15">
      <c r="A28" s="8">
        <v>25</v>
      </c>
      <c r="B28" s="10" t="s">
        <v>921</v>
      </c>
      <c r="C28" s="12">
        <f>VLOOKUP('2023年廃番 '!B28,原本!A:B,2,FALSE)</f>
        <v>4968988766621</v>
      </c>
      <c r="D28" s="11" t="s">
        <v>931</v>
      </c>
      <c r="E28" s="23">
        <v>44978</v>
      </c>
    </row>
    <row r="29" spans="1:5" ht="18.75" x14ac:dyDescent="0.15">
      <c r="A29" s="8">
        <v>26</v>
      </c>
      <c r="B29" s="10" t="s">
        <v>922</v>
      </c>
      <c r="C29" s="12">
        <f>VLOOKUP('2023年廃番 '!B29,原本!A:B,2,FALSE)</f>
        <v>4968988023427</v>
      </c>
      <c r="D29" s="11" t="s">
        <v>932</v>
      </c>
      <c r="E29" s="23">
        <v>44979</v>
      </c>
    </row>
    <row r="30" spans="1:5" ht="18.75" x14ac:dyDescent="0.15">
      <c r="A30" s="8">
        <v>27</v>
      </c>
      <c r="B30" s="10" t="s">
        <v>923</v>
      </c>
      <c r="C30" s="12">
        <f>VLOOKUP('2023年廃番 '!B30,原本!A:B,2,FALSE)</f>
        <v>4968988074900</v>
      </c>
      <c r="D30" s="11" t="s">
        <v>933</v>
      </c>
      <c r="E30" s="23">
        <v>44981</v>
      </c>
    </row>
    <row r="31" spans="1:5" ht="18.75" x14ac:dyDescent="0.15">
      <c r="A31" s="8">
        <v>28</v>
      </c>
      <c r="B31" s="10" t="s">
        <v>924</v>
      </c>
      <c r="C31" s="12">
        <f>VLOOKUP('2023年廃番 '!B31,原本!A:B,2,FALSE)</f>
        <v>4968988082752</v>
      </c>
      <c r="D31" s="11" t="s">
        <v>934</v>
      </c>
      <c r="E31" s="23">
        <v>44984</v>
      </c>
    </row>
    <row r="32" spans="1:5" ht="18.75" x14ac:dyDescent="0.15">
      <c r="A32" s="8">
        <v>29</v>
      </c>
      <c r="B32" s="10" t="s">
        <v>925</v>
      </c>
      <c r="C32" s="12">
        <f>VLOOKUP('2023年廃番 '!B32,原本!A:B,2,FALSE)</f>
        <v>4968988994383</v>
      </c>
      <c r="D32" s="11" t="s">
        <v>935</v>
      </c>
      <c r="E32" s="23">
        <v>44985</v>
      </c>
    </row>
    <row r="33" spans="1:5" ht="18.75" x14ac:dyDescent="0.15">
      <c r="A33" s="8">
        <v>30</v>
      </c>
      <c r="B33" s="10" t="s">
        <v>926</v>
      </c>
      <c r="C33" s="12">
        <f>VLOOKUP('2023年廃番 '!B33,原本!A:B,2,FALSE)</f>
        <v>4968988994130</v>
      </c>
      <c r="D33" s="11" t="s">
        <v>936</v>
      </c>
      <c r="E33" s="23">
        <v>44991</v>
      </c>
    </row>
    <row r="34" spans="1:5" ht="18.75" x14ac:dyDescent="0.15">
      <c r="A34" s="8">
        <v>31</v>
      </c>
      <c r="B34" s="19" t="s">
        <v>2981</v>
      </c>
      <c r="C34" s="12" t="str">
        <f>VLOOKUP('2023年廃番 '!B34,原本!A:B,2,FALSE)</f>
        <v>4968988050331</v>
      </c>
      <c r="D34" s="11" t="s">
        <v>2982</v>
      </c>
      <c r="E34" s="23">
        <v>45357</v>
      </c>
    </row>
    <row r="35" spans="1:5" ht="18.75" x14ac:dyDescent="0.15">
      <c r="A35" s="8">
        <v>32</v>
      </c>
      <c r="B35" s="19" t="s">
        <v>927</v>
      </c>
      <c r="C35" s="12">
        <f>VLOOKUP('2023年廃番 '!B35,原本!A:B,2,FALSE)</f>
        <v>4968988023496</v>
      </c>
      <c r="D35" s="25" t="s">
        <v>937</v>
      </c>
      <c r="E35" s="23">
        <v>44993</v>
      </c>
    </row>
    <row r="36" spans="1:5" ht="18.75" x14ac:dyDescent="0.15">
      <c r="A36" s="8">
        <v>33</v>
      </c>
      <c r="B36" s="19" t="s">
        <v>928</v>
      </c>
      <c r="C36" s="12">
        <f>VLOOKUP('2023年廃番 '!B36,原本!A:B,2,FALSE)</f>
        <v>4968988081397</v>
      </c>
      <c r="D36" s="25" t="s">
        <v>938</v>
      </c>
      <c r="E36" s="23">
        <v>44998</v>
      </c>
    </row>
    <row r="37" spans="1:5" ht="18.75" x14ac:dyDescent="0.15">
      <c r="A37" s="8">
        <v>34</v>
      </c>
      <c r="B37" s="19" t="s">
        <v>3264</v>
      </c>
      <c r="C37" s="12" t="str">
        <f>VLOOKUP('2023年廃番 '!B37,原本!A:B,2,FALSE)</f>
        <v>4968988035451</v>
      </c>
      <c r="D37" s="25" t="s">
        <v>3265</v>
      </c>
      <c r="E37" s="23">
        <v>45368</v>
      </c>
    </row>
    <row r="38" spans="1:5" ht="18.75" x14ac:dyDescent="0.15">
      <c r="A38" s="8">
        <v>35</v>
      </c>
      <c r="B38" s="19" t="s">
        <v>929</v>
      </c>
      <c r="C38" s="12">
        <f>VLOOKUP('2023年廃番 '!B38,原本!A:B,2,FALSE)</f>
        <v>4968988080505</v>
      </c>
      <c r="D38" s="25" t="s">
        <v>939</v>
      </c>
      <c r="E38" s="23">
        <v>45007</v>
      </c>
    </row>
    <row r="39" spans="1:5" ht="18.75" x14ac:dyDescent="0.15">
      <c r="A39" s="8">
        <v>36</v>
      </c>
      <c r="B39" s="19" t="s">
        <v>940</v>
      </c>
      <c r="C39" s="12" t="str">
        <f>VLOOKUP('2023年廃番 '!B39,原本!A:B,2,FALSE)</f>
        <v>4907692023972</v>
      </c>
      <c r="D39" s="25" t="s">
        <v>941</v>
      </c>
      <c r="E39" s="23">
        <v>45007</v>
      </c>
    </row>
    <row r="40" spans="1:5" ht="18.75" x14ac:dyDescent="0.15">
      <c r="A40" s="8">
        <v>37</v>
      </c>
      <c r="B40" s="19" t="s">
        <v>942</v>
      </c>
      <c r="C40" s="12">
        <f>VLOOKUP('2023年廃番 '!B40,原本!A:B,2,FALSE)</f>
        <v>4968988053554</v>
      </c>
      <c r="D40" s="25" t="s">
        <v>943</v>
      </c>
      <c r="E40" s="23">
        <v>45007</v>
      </c>
    </row>
    <row r="41" spans="1:5" ht="18.75" x14ac:dyDescent="0.15">
      <c r="A41" s="8">
        <v>38</v>
      </c>
      <c r="B41" s="19" t="s">
        <v>944</v>
      </c>
      <c r="C41" s="12">
        <f>VLOOKUP('2023年廃番 '!B41,原本!A:B,2,FALSE)</f>
        <v>4907692035500</v>
      </c>
      <c r="D41" s="25" t="s">
        <v>945</v>
      </c>
      <c r="E41" s="23">
        <v>45009</v>
      </c>
    </row>
    <row r="42" spans="1:5" ht="18.75" x14ac:dyDescent="0.15">
      <c r="A42" s="8">
        <v>39</v>
      </c>
      <c r="B42" s="19" t="s">
        <v>946</v>
      </c>
      <c r="C42" s="12">
        <f>VLOOKUP('2023年廃番 '!B42,原本!A:B,2,FALSE)</f>
        <v>4968988994017</v>
      </c>
      <c r="D42" s="25" t="s">
        <v>947</v>
      </c>
      <c r="E42" s="23">
        <v>45009</v>
      </c>
    </row>
    <row r="43" spans="1:5" ht="18.75" x14ac:dyDescent="0.15">
      <c r="A43" s="8">
        <v>40</v>
      </c>
      <c r="B43" s="19" t="s">
        <v>948</v>
      </c>
      <c r="C43" s="12">
        <f>VLOOKUP('2023年廃番 '!B43,原本!A:B,2,FALSE)</f>
        <v>4968988090504</v>
      </c>
      <c r="D43" s="25" t="s">
        <v>949</v>
      </c>
      <c r="E43" s="23">
        <v>45009</v>
      </c>
    </row>
    <row r="44" spans="1:5" ht="18.75" x14ac:dyDescent="0.15">
      <c r="A44" s="8">
        <v>41</v>
      </c>
      <c r="B44" s="19" t="s">
        <v>950</v>
      </c>
      <c r="C44" s="12" t="str">
        <f>VLOOKUP('2023年廃番 '!B44,原本!A:B,2,FALSE)</f>
        <v>4907692035586</v>
      </c>
      <c r="D44" s="25" t="s">
        <v>951</v>
      </c>
      <c r="E44" s="23">
        <v>45013</v>
      </c>
    </row>
    <row r="45" spans="1:5" ht="18.75" x14ac:dyDescent="0.15">
      <c r="A45" s="8">
        <v>42</v>
      </c>
      <c r="B45" s="19" t="s">
        <v>952</v>
      </c>
      <c r="C45" s="12" t="str">
        <f>VLOOKUP('2023年廃番 '!B45,原本!A:B,2,FALSE)</f>
        <v>4907692036552</v>
      </c>
      <c r="D45" s="25" t="s">
        <v>953</v>
      </c>
      <c r="E45" s="23">
        <v>45013</v>
      </c>
    </row>
    <row r="46" spans="1:5" ht="18.75" x14ac:dyDescent="0.15">
      <c r="A46" s="8">
        <v>43</v>
      </c>
      <c r="B46" s="19" t="s">
        <v>954</v>
      </c>
      <c r="C46" s="12" t="str">
        <f>VLOOKUP('2023年廃番 '!B46,原本!A:B,2,FALSE)</f>
        <v>4907692038327</v>
      </c>
      <c r="D46" s="25" t="s">
        <v>955</v>
      </c>
      <c r="E46" s="23">
        <v>45013</v>
      </c>
    </row>
    <row r="47" spans="1:5" ht="18.75" x14ac:dyDescent="0.15">
      <c r="A47" s="8">
        <v>44</v>
      </c>
      <c r="B47" s="19" t="s">
        <v>956</v>
      </c>
      <c r="C47" s="12">
        <f>VLOOKUP('2023年廃番 '!B47,原本!A:B,2,FALSE)</f>
        <v>4968988932033</v>
      </c>
      <c r="D47" s="25" t="s">
        <v>957</v>
      </c>
      <c r="E47" s="23">
        <v>45013</v>
      </c>
    </row>
    <row r="48" spans="1:5" ht="18.75" x14ac:dyDescent="0.15">
      <c r="A48" s="8">
        <v>45</v>
      </c>
      <c r="B48" s="19" t="s">
        <v>958</v>
      </c>
      <c r="C48" s="12">
        <f>VLOOKUP('2023年廃番 '!B48,原本!A:B,2,FALSE)</f>
        <v>4968988023526</v>
      </c>
      <c r="D48" s="25" t="s">
        <v>959</v>
      </c>
      <c r="E48" s="23">
        <v>45013</v>
      </c>
    </row>
    <row r="49" spans="1:5" ht="18.75" x14ac:dyDescent="0.15">
      <c r="A49" s="8">
        <v>46</v>
      </c>
      <c r="B49" s="19" t="s">
        <v>960</v>
      </c>
      <c r="C49" s="12">
        <f>VLOOKUP('2023年廃番 '!B49,原本!A:B,2,FALSE)</f>
        <v>4968988010540</v>
      </c>
      <c r="D49" s="25" t="s">
        <v>961</v>
      </c>
      <c r="E49" s="23">
        <v>45019</v>
      </c>
    </row>
    <row r="50" spans="1:5" ht="18.75" x14ac:dyDescent="0.15">
      <c r="A50" s="8">
        <v>47</v>
      </c>
      <c r="B50" s="19" t="s">
        <v>962</v>
      </c>
      <c r="C50" s="12" t="str">
        <f>VLOOKUP('2023年廃番 '!B50,原本!A:B,2,FALSE)</f>
        <v>4968988082165</v>
      </c>
      <c r="D50" s="25" t="s">
        <v>963</v>
      </c>
      <c r="E50" s="23">
        <v>45023</v>
      </c>
    </row>
    <row r="51" spans="1:5" ht="18.75" x14ac:dyDescent="0.15">
      <c r="A51" s="8">
        <v>48</v>
      </c>
      <c r="B51" s="19" t="s">
        <v>964</v>
      </c>
      <c r="C51" s="12" t="str">
        <f>VLOOKUP('2023年廃番 '!B51,原本!A:B,2,FALSE)</f>
        <v>4968988081403</v>
      </c>
      <c r="D51" s="25" t="s">
        <v>965</v>
      </c>
      <c r="E51" s="23">
        <v>45026</v>
      </c>
    </row>
    <row r="52" spans="1:5" ht="18.75" x14ac:dyDescent="0.15">
      <c r="A52" s="8">
        <v>49</v>
      </c>
      <c r="B52" s="19" t="s">
        <v>966</v>
      </c>
      <c r="C52" s="12" t="str">
        <f>VLOOKUP('2023年廃番 '!B52,原本!A:B,2,FALSE)</f>
        <v>4968988081410</v>
      </c>
      <c r="D52" s="25" t="s">
        <v>967</v>
      </c>
      <c r="E52" s="23">
        <v>45026</v>
      </c>
    </row>
    <row r="53" spans="1:5" ht="18.75" x14ac:dyDescent="0.15">
      <c r="A53" s="8">
        <v>50</v>
      </c>
      <c r="B53" s="19" t="s">
        <v>968</v>
      </c>
      <c r="C53" s="12" t="str">
        <f>VLOOKUP('2023年廃番 '!B53,原本!A:B,2,FALSE)</f>
        <v>4968988081090</v>
      </c>
      <c r="D53" s="25" t="s">
        <v>969</v>
      </c>
      <c r="E53" s="23">
        <v>45029</v>
      </c>
    </row>
    <row r="54" spans="1:5" ht="18.75" x14ac:dyDescent="0.15">
      <c r="A54" s="8">
        <v>51</v>
      </c>
      <c r="B54" s="19" t="s">
        <v>970</v>
      </c>
      <c r="C54" s="12" t="str">
        <f>VLOOKUP('2023年廃番 '!B54,原本!A:B,2,FALSE)</f>
        <v>4968988075303</v>
      </c>
      <c r="D54" s="25" t="s">
        <v>971</v>
      </c>
      <c r="E54" s="23">
        <v>45034</v>
      </c>
    </row>
    <row r="55" spans="1:5" ht="18.75" x14ac:dyDescent="0.15">
      <c r="A55" s="8">
        <v>52</v>
      </c>
      <c r="B55" s="19" t="s">
        <v>972</v>
      </c>
      <c r="C55" s="12" t="str">
        <f>VLOOKUP('2023年廃番 '!B55,原本!A:B,2,FALSE)</f>
        <v>4968988043074</v>
      </c>
      <c r="D55" s="25" t="s">
        <v>973</v>
      </c>
      <c r="E55" s="23">
        <v>45035</v>
      </c>
    </row>
    <row r="56" spans="1:5" ht="18.75" x14ac:dyDescent="0.15">
      <c r="A56" s="8">
        <v>53</v>
      </c>
      <c r="B56" s="19" t="s">
        <v>974</v>
      </c>
      <c r="C56" s="12" t="str">
        <f>VLOOKUP('2023年廃番 '!B56,原本!A:B,2,FALSE)</f>
        <v>4968988081908</v>
      </c>
      <c r="D56" s="25" t="s">
        <v>975</v>
      </c>
      <c r="E56" s="23">
        <v>45035</v>
      </c>
    </row>
    <row r="57" spans="1:5" ht="18.75" x14ac:dyDescent="0.15">
      <c r="A57" s="8">
        <v>54</v>
      </c>
      <c r="B57" s="19" t="s">
        <v>976</v>
      </c>
      <c r="C57" s="12" t="str">
        <f>VLOOKUP('2023年廃番 '!B57,原本!A:B,2,FALSE)</f>
        <v>4968988088037</v>
      </c>
      <c r="D57" s="25" t="s">
        <v>977</v>
      </c>
      <c r="E57" s="23">
        <v>45036</v>
      </c>
    </row>
    <row r="58" spans="1:5" ht="18.75" x14ac:dyDescent="0.15">
      <c r="A58" s="8">
        <v>55</v>
      </c>
      <c r="B58" s="19" t="s">
        <v>978</v>
      </c>
      <c r="C58" s="12" t="str">
        <f>VLOOKUP('2023年廃番 '!B58,原本!A:B,2,FALSE)</f>
        <v>4968988994369</v>
      </c>
      <c r="D58" s="25" t="s">
        <v>979</v>
      </c>
      <c r="E58" s="23">
        <v>45036</v>
      </c>
    </row>
    <row r="59" spans="1:5" ht="18.75" x14ac:dyDescent="0.15">
      <c r="A59" s="8">
        <v>56</v>
      </c>
      <c r="B59" s="19" t="s">
        <v>1001</v>
      </c>
      <c r="C59" s="12" t="str">
        <f>VLOOKUP('2023年廃番 '!B59,原本!A:B,2,FALSE)</f>
        <v>4968988090405</v>
      </c>
      <c r="D59" s="25" t="s">
        <v>980</v>
      </c>
      <c r="E59" s="23">
        <v>45036</v>
      </c>
    </row>
    <row r="60" spans="1:5" ht="18.75" x14ac:dyDescent="0.15">
      <c r="A60" s="8">
        <v>57</v>
      </c>
      <c r="B60" s="19" t="s">
        <v>981</v>
      </c>
      <c r="C60" s="12" t="str">
        <f>VLOOKUP('2023年廃番 '!B60,原本!A:B,2,FALSE)</f>
        <v>4968988038353</v>
      </c>
      <c r="D60" s="25" t="s">
        <v>982</v>
      </c>
      <c r="E60" s="23">
        <v>45040</v>
      </c>
    </row>
    <row r="61" spans="1:5" ht="18.75" x14ac:dyDescent="0.15">
      <c r="A61" s="8">
        <v>58</v>
      </c>
      <c r="B61" s="19" t="s">
        <v>983</v>
      </c>
      <c r="C61" s="12" t="str">
        <f>VLOOKUP('2023年廃番 '!B61,原本!A:B,2,FALSE)</f>
        <v>4968988080024</v>
      </c>
      <c r="D61" s="25" t="s">
        <v>984</v>
      </c>
      <c r="E61" s="23">
        <v>45040</v>
      </c>
    </row>
    <row r="62" spans="1:5" ht="18.75" x14ac:dyDescent="0.15">
      <c r="A62" s="8">
        <v>59</v>
      </c>
      <c r="B62" s="19" t="s">
        <v>985</v>
      </c>
      <c r="C62" s="12" t="str">
        <f>VLOOKUP('2023年廃番 '!B62,原本!A:B,2,FALSE)</f>
        <v>4968988083100</v>
      </c>
      <c r="D62" s="25" t="s">
        <v>986</v>
      </c>
      <c r="E62" s="23">
        <v>45041</v>
      </c>
    </row>
    <row r="63" spans="1:5" ht="18.75" x14ac:dyDescent="0.15">
      <c r="A63" s="8">
        <v>60</v>
      </c>
      <c r="B63" s="19" t="s">
        <v>987</v>
      </c>
      <c r="C63" s="12" t="str">
        <f>VLOOKUP('2023年廃番 '!B63,原本!A:B,2,FALSE)</f>
        <v>4968988082738</v>
      </c>
      <c r="D63" s="25" t="s">
        <v>988</v>
      </c>
      <c r="E63" s="23">
        <v>45042</v>
      </c>
    </row>
    <row r="64" spans="1:5" ht="18.75" x14ac:dyDescent="0.15">
      <c r="A64" s="8">
        <v>61</v>
      </c>
      <c r="B64" s="19" t="s">
        <v>989</v>
      </c>
      <c r="C64" s="12" t="str">
        <f>VLOOKUP('2023年廃番 '!B64,原本!A:B,2,FALSE)</f>
        <v>4968988077048</v>
      </c>
      <c r="D64" s="25" t="s">
        <v>990</v>
      </c>
      <c r="E64" s="23">
        <v>45047</v>
      </c>
    </row>
    <row r="65" spans="1:5" ht="18.75" x14ac:dyDescent="0.15">
      <c r="A65" s="8">
        <v>62</v>
      </c>
      <c r="B65" s="19" t="s">
        <v>991</v>
      </c>
      <c r="C65" s="12" t="str">
        <f>VLOOKUP('2023年廃番 '!B65,原本!A:B,2,FALSE)</f>
        <v>4968988082677</v>
      </c>
      <c r="D65" s="25" t="s">
        <v>992</v>
      </c>
      <c r="E65" s="23">
        <v>45047</v>
      </c>
    </row>
    <row r="66" spans="1:5" ht="18.75" x14ac:dyDescent="0.15">
      <c r="A66" s="8">
        <v>63</v>
      </c>
      <c r="B66" s="19" t="s">
        <v>993</v>
      </c>
      <c r="C66" s="12" t="str">
        <f>VLOOKUP('2023年廃番 '!B66,原本!A:B,2,FALSE)</f>
        <v>4968988086149</v>
      </c>
      <c r="D66" s="25" t="s">
        <v>994</v>
      </c>
      <c r="E66" s="23">
        <v>45048</v>
      </c>
    </row>
    <row r="67" spans="1:5" ht="18.75" x14ac:dyDescent="0.15">
      <c r="A67" s="8">
        <v>64</v>
      </c>
      <c r="B67" s="19" t="s">
        <v>995</v>
      </c>
      <c r="C67" s="12" t="str">
        <f>VLOOKUP('2023年廃番 '!B67,原本!A:B,2,FALSE)</f>
        <v>4968988003405</v>
      </c>
      <c r="D67" s="25" t="s">
        <v>996</v>
      </c>
      <c r="E67" s="23">
        <v>45048</v>
      </c>
    </row>
    <row r="68" spans="1:5" ht="18.75" x14ac:dyDescent="0.15">
      <c r="A68" s="8">
        <v>65</v>
      </c>
      <c r="B68" s="19" t="s">
        <v>997</v>
      </c>
      <c r="C68" s="12" t="str">
        <f>VLOOKUP('2023年廃番 '!B68,原本!A:B,2,FALSE)</f>
        <v>4968988087344</v>
      </c>
      <c r="D68" s="25" t="s">
        <v>998</v>
      </c>
      <c r="E68" s="23">
        <v>45054</v>
      </c>
    </row>
    <row r="69" spans="1:5" ht="18.75" x14ac:dyDescent="0.15">
      <c r="A69" s="8">
        <v>66</v>
      </c>
      <c r="B69" s="19" t="s">
        <v>999</v>
      </c>
      <c r="C69" s="12" t="str">
        <f>VLOOKUP('2023年廃番 '!B69,原本!A:B,2,FALSE)</f>
        <v>4968988040400</v>
      </c>
      <c r="D69" s="25" t="s">
        <v>1000</v>
      </c>
      <c r="E69" s="23">
        <v>45054</v>
      </c>
    </row>
    <row r="70" spans="1:5" ht="18.75" x14ac:dyDescent="0.15">
      <c r="A70" s="8">
        <v>67</v>
      </c>
      <c r="B70" s="19" t="s">
        <v>1002</v>
      </c>
      <c r="C70" s="12" t="str">
        <f>VLOOKUP('2023年廃番 '!B70,原本!A:B,2,FALSE)</f>
        <v>4968988083391</v>
      </c>
      <c r="D70" s="25" t="s">
        <v>1026</v>
      </c>
      <c r="E70" s="23">
        <v>45057</v>
      </c>
    </row>
    <row r="71" spans="1:5" ht="18.75" x14ac:dyDescent="0.15">
      <c r="A71" s="8">
        <v>68</v>
      </c>
      <c r="B71" s="19" t="s">
        <v>1003</v>
      </c>
      <c r="C71" s="12" t="str">
        <f>VLOOKUP('2023年廃番 '!B71,原本!A:B,2,FALSE)</f>
        <v>4968988090924</v>
      </c>
      <c r="D71" s="25" t="s">
        <v>1027</v>
      </c>
      <c r="E71" s="23">
        <v>45057</v>
      </c>
    </row>
    <row r="72" spans="1:5" ht="18.75" x14ac:dyDescent="0.15">
      <c r="A72" s="8">
        <v>69</v>
      </c>
      <c r="B72" s="19" t="s">
        <v>1004</v>
      </c>
      <c r="C72" s="12" t="str">
        <f>VLOOKUP('2023年廃番 '!B72,原本!A:B,2,FALSE)</f>
        <v>4968988053431</v>
      </c>
      <c r="D72" s="25" t="s">
        <v>1028</v>
      </c>
      <c r="E72" s="23">
        <v>45058</v>
      </c>
    </row>
    <row r="73" spans="1:5" ht="18.75" x14ac:dyDescent="0.15">
      <c r="A73" s="8">
        <v>70</v>
      </c>
      <c r="B73" s="19" t="s">
        <v>1005</v>
      </c>
      <c r="C73" s="12" t="str">
        <f>VLOOKUP('2023年廃番 '!B73,原本!A:B,2,FALSE)</f>
        <v>4907692038228</v>
      </c>
      <c r="D73" s="25" t="s">
        <v>1029</v>
      </c>
      <c r="E73" s="23">
        <v>45062</v>
      </c>
    </row>
    <row r="74" spans="1:5" ht="18.75" x14ac:dyDescent="0.15">
      <c r="A74" s="8">
        <v>71</v>
      </c>
      <c r="B74" s="19" t="s">
        <v>1006</v>
      </c>
      <c r="C74" s="12" t="str">
        <f>VLOOKUP('2023年廃番 '!B74,原本!A:B,2,FALSE)</f>
        <v>4907692038471</v>
      </c>
      <c r="D74" s="25" t="s">
        <v>1030</v>
      </c>
      <c r="E74" s="23">
        <v>45062</v>
      </c>
    </row>
    <row r="75" spans="1:5" ht="18.75" x14ac:dyDescent="0.15">
      <c r="A75" s="8">
        <v>72</v>
      </c>
      <c r="B75" s="19" t="s">
        <v>1007</v>
      </c>
      <c r="C75" s="12" t="str">
        <f>VLOOKUP('2023年廃番 '!B75,原本!A:B,2,FALSE)</f>
        <v>4907692037191</v>
      </c>
      <c r="D75" s="25" t="s">
        <v>1031</v>
      </c>
      <c r="E75" s="23">
        <v>45062</v>
      </c>
    </row>
    <row r="76" spans="1:5" ht="18.75" x14ac:dyDescent="0.15">
      <c r="A76" s="8">
        <v>73</v>
      </c>
      <c r="B76" s="19" t="s">
        <v>1008</v>
      </c>
      <c r="C76" s="12" t="str">
        <f>VLOOKUP('2023年廃番 '!B76,原本!A:B,2,FALSE)</f>
        <v>4968988023441</v>
      </c>
      <c r="D76" s="25" t="s">
        <v>1032</v>
      </c>
      <c r="E76" s="23">
        <v>45062</v>
      </c>
    </row>
    <row r="77" spans="1:5" ht="18.75" x14ac:dyDescent="0.15">
      <c r="A77" s="8">
        <v>74</v>
      </c>
      <c r="B77" s="19" t="s">
        <v>1009</v>
      </c>
      <c r="C77" s="12" t="str">
        <f>VLOOKUP('2023年廃番 '!B77,原本!A:B,2,FALSE)</f>
        <v>4968988087290</v>
      </c>
      <c r="D77" s="25" t="s">
        <v>1033</v>
      </c>
      <c r="E77" s="23">
        <v>45062</v>
      </c>
    </row>
    <row r="78" spans="1:5" ht="18.75" x14ac:dyDescent="0.15">
      <c r="A78" s="8">
        <v>75</v>
      </c>
      <c r="B78" s="19" t="s">
        <v>1010</v>
      </c>
      <c r="C78" s="12" t="str">
        <f>VLOOKUP('2023年廃番 '!B78,原本!A:B,2,FALSE)</f>
        <v>4968988932118</v>
      </c>
      <c r="D78" s="25" t="s">
        <v>1034</v>
      </c>
      <c r="E78" s="23">
        <v>45063</v>
      </c>
    </row>
    <row r="79" spans="1:5" ht="18.75" x14ac:dyDescent="0.15">
      <c r="A79" s="8">
        <v>76</v>
      </c>
      <c r="B79" s="19" t="s">
        <v>1011</v>
      </c>
      <c r="C79" s="12" t="str">
        <f>VLOOKUP('2023年廃番 '!B79,原本!A:B,2,FALSE)</f>
        <v>4968988996103</v>
      </c>
      <c r="D79" s="25" t="s">
        <v>1035</v>
      </c>
      <c r="E79" s="23">
        <v>45069</v>
      </c>
    </row>
    <row r="80" spans="1:5" ht="18.75" x14ac:dyDescent="0.15">
      <c r="A80" s="8">
        <v>77</v>
      </c>
      <c r="B80" s="19" t="s">
        <v>1012</v>
      </c>
      <c r="C80" s="12" t="str">
        <f>VLOOKUP('2023年廃番 '!B80,原本!A:B,2,FALSE)</f>
        <v>4968988087306</v>
      </c>
      <c r="D80" s="25" t="s">
        <v>1036</v>
      </c>
      <c r="E80" s="23">
        <v>45075</v>
      </c>
    </row>
    <row r="81" spans="1:5" ht="18.75" x14ac:dyDescent="0.15">
      <c r="A81" s="8">
        <v>78</v>
      </c>
      <c r="B81" s="19" t="s">
        <v>3033</v>
      </c>
      <c r="C81" s="12">
        <v>4968988035444</v>
      </c>
      <c r="D81" s="25" t="s">
        <v>3035</v>
      </c>
      <c r="E81" s="23">
        <v>45442</v>
      </c>
    </row>
    <row r="82" spans="1:5" ht="18.75" x14ac:dyDescent="0.15">
      <c r="A82" s="8">
        <v>79</v>
      </c>
      <c r="B82" s="19" t="s">
        <v>1013</v>
      </c>
      <c r="C82" s="12" t="str">
        <f>VLOOKUP('2023年廃番 '!B82,原本!A:B,2,FALSE)</f>
        <v>4968988994352</v>
      </c>
      <c r="D82" s="25" t="s">
        <v>1037</v>
      </c>
      <c r="E82" s="23">
        <v>45076</v>
      </c>
    </row>
    <row r="83" spans="1:5" ht="18.75" x14ac:dyDescent="0.15">
      <c r="A83" s="8">
        <v>80</v>
      </c>
      <c r="B83" s="19" t="s">
        <v>1014</v>
      </c>
      <c r="C83" s="12" t="str">
        <f>VLOOKUP('2023年廃番 '!B83,原本!A:B,2,FALSE)</f>
        <v>4968988003412</v>
      </c>
      <c r="D83" s="25" t="s">
        <v>1038</v>
      </c>
      <c r="E83" s="23">
        <v>45071</v>
      </c>
    </row>
    <row r="84" spans="1:5" ht="18.75" x14ac:dyDescent="0.15">
      <c r="A84" s="8">
        <v>81</v>
      </c>
      <c r="B84" s="19" t="s">
        <v>1015</v>
      </c>
      <c r="C84" s="12" t="str">
        <f>VLOOKUP('2023年廃番 '!B84,原本!A:B,2,FALSE)</f>
        <v>4968988070421</v>
      </c>
      <c r="D84" s="25" t="s">
        <v>1039</v>
      </c>
      <c r="E84" s="23">
        <v>45078</v>
      </c>
    </row>
    <row r="85" spans="1:5" ht="18.75" x14ac:dyDescent="0.15">
      <c r="A85" s="8">
        <v>82</v>
      </c>
      <c r="B85" s="19" t="s">
        <v>1016</v>
      </c>
      <c r="C85" s="12" t="str">
        <f>VLOOKUP('2023年廃番 '!B85,原本!A:B,2,FALSE)</f>
        <v>4968988088280</v>
      </c>
      <c r="D85" s="25" t="s">
        <v>1040</v>
      </c>
      <c r="E85" s="23">
        <v>45079</v>
      </c>
    </row>
    <row r="86" spans="1:5" ht="18.75" x14ac:dyDescent="0.15">
      <c r="A86" s="8">
        <v>83</v>
      </c>
      <c r="B86" s="19" t="s">
        <v>1017</v>
      </c>
      <c r="C86" s="12" t="str">
        <f>VLOOKUP('2023年廃番 '!B86,原本!A:B,2,FALSE)</f>
        <v>4968988086842</v>
      </c>
      <c r="D86" s="25" t="s">
        <v>1041</v>
      </c>
      <c r="E86" s="23">
        <v>45083</v>
      </c>
    </row>
    <row r="87" spans="1:5" ht="18.75" x14ac:dyDescent="0.15">
      <c r="A87" s="8">
        <v>84</v>
      </c>
      <c r="B87" s="19" t="s">
        <v>1018</v>
      </c>
      <c r="C87" s="12">
        <f>VLOOKUP('2023年廃番 '!B87,原本!A:B,2,FALSE)</f>
        <v>4968988023458</v>
      </c>
      <c r="D87" s="25" t="s">
        <v>1042</v>
      </c>
      <c r="E87" s="23">
        <v>45084</v>
      </c>
    </row>
    <row r="88" spans="1:5" ht="18.75" x14ac:dyDescent="0.15">
      <c r="A88" s="8">
        <v>85</v>
      </c>
      <c r="B88" s="19" t="s">
        <v>1019</v>
      </c>
      <c r="C88" s="12">
        <f>VLOOKUP('2023年廃番 '!B88,原本!A:B,2,FALSE)</f>
        <v>4968988090641</v>
      </c>
      <c r="D88" s="25" t="s">
        <v>1043</v>
      </c>
      <c r="E88" s="23">
        <v>45090</v>
      </c>
    </row>
    <row r="89" spans="1:5" ht="18.75" x14ac:dyDescent="0.15">
      <c r="A89" s="8">
        <v>86</v>
      </c>
      <c r="B89" s="19" t="s">
        <v>1020</v>
      </c>
      <c r="C89" s="12">
        <f>VLOOKUP('2023年廃番 '!B89,原本!A:B,2,FALSE)</f>
        <v>4968988043418</v>
      </c>
      <c r="D89" s="25" t="s">
        <v>1044</v>
      </c>
      <c r="E89" s="23">
        <v>45093</v>
      </c>
    </row>
    <row r="90" spans="1:5" ht="18.75" x14ac:dyDescent="0.15">
      <c r="A90" s="8">
        <v>87</v>
      </c>
      <c r="B90" s="19" t="s">
        <v>1021</v>
      </c>
      <c r="C90" s="12">
        <f>VLOOKUP('2023年廃番 '!B90,原本!A:B,2,FALSE)</f>
        <v>4968988880327</v>
      </c>
      <c r="D90" s="25" t="s">
        <v>1045</v>
      </c>
      <c r="E90" s="23">
        <v>45097</v>
      </c>
    </row>
    <row r="91" spans="1:5" ht="18.75" x14ac:dyDescent="0.15">
      <c r="A91" s="8">
        <v>88</v>
      </c>
      <c r="B91" s="19" t="s">
        <v>1022</v>
      </c>
      <c r="C91" s="12">
        <f>VLOOKUP('2023年廃番 '!B91,原本!A:B,2,FALSE)</f>
        <v>4968988073576</v>
      </c>
      <c r="D91" s="25" t="s">
        <v>1046</v>
      </c>
      <c r="E91" s="23">
        <v>45104</v>
      </c>
    </row>
    <row r="92" spans="1:5" ht="18.75" x14ac:dyDescent="0.15">
      <c r="A92" s="8">
        <v>89</v>
      </c>
      <c r="B92" s="19" t="s">
        <v>1023</v>
      </c>
      <c r="C92" s="12">
        <f>VLOOKUP('2023年廃番 '!B92,原本!A:B,2,FALSE)</f>
        <v>4968988038735</v>
      </c>
      <c r="D92" s="25" t="s">
        <v>1047</v>
      </c>
      <c r="E92" s="23">
        <v>45110</v>
      </c>
    </row>
    <row r="93" spans="1:5" ht="18.75" x14ac:dyDescent="0.15">
      <c r="A93" s="8">
        <v>90</v>
      </c>
      <c r="B93" s="19" t="s">
        <v>1024</v>
      </c>
      <c r="C93" s="12">
        <f>VLOOKUP('2023年廃番 '!B93,原本!A:B,2,FALSE)</f>
        <v>4968988074535</v>
      </c>
      <c r="D93" s="25" t="s">
        <v>1048</v>
      </c>
      <c r="E93" s="23">
        <v>45110</v>
      </c>
    </row>
    <row r="94" spans="1:5" ht="18.75" x14ac:dyDescent="0.15">
      <c r="A94" s="8">
        <v>91</v>
      </c>
      <c r="B94" s="19" t="s">
        <v>1025</v>
      </c>
      <c r="C94" s="12">
        <f>VLOOKUP('2023年廃番 '!B94,原本!A:B,2,FALSE)</f>
        <v>4968988086309</v>
      </c>
      <c r="D94" s="25" t="s">
        <v>1049</v>
      </c>
      <c r="E94" s="23">
        <v>45110</v>
      </c>
    </row>
    <row r="95" spans="1:5" ht="18.75" x14ac:dyDescent="0.15">
      <c r="A95" s="8">
        <v>92</v>
      </c>
      <c r="B95" s="19" t="s">
        <v>1050</v>
      </c>
      <c r="C95" s="12">
        <f>VLOOKUP('2023年廃番 '!B95,原本!A:B,2,FALSE)</f>
        <v>4968988023335</v>
      </c>
      <c r="D95" s="25" t="s">
        <v>1051</v>
      </c>
      <c r="E95" s="23">
        <v>45117</v>
      </c>
    </row>
    <row r="96" spans="1:5" ht="18.75" x14ac:dyDescent="0.15">
      <c r="A96" s="8">
        <v>93</v>
      </c>
      <c r="B96" s="19" t="s">
        <v>1052</v>
      </c>
      <c r="C96" s="12">
        <f>VLOOKUP('2023年廃番 '!B96,原本!A:B,2,FALSE)</f>
        <v>4968988038841</v>
      </c>
      <c r="D96" s="25" t="s">
        <v>1053</v>
      </c>
      <c r="E96" s="23">
        <v>45117</v>
      </c>
    </row>
    <row r="97" spans="1:5" ht="18.75" x14ac:dyDescent="0.15">
      <c r="A97" s="8">
        <v>94</v>
      </c>
      <c r="B97" s="19" t="s">
        <v>1054</v>
      </c>
      <c r="C97" s="12">
        <f>VLOOKUP('2023年廃番 '!B97,原本!A:B,2,FALSE)</f>
        <v>4968988083339</v>
      </c>
      <c r="D97" s="25" t="s">
        <v>1055</v>
      </c>
      <c r="E97" s="23">
        <v>45118</v>
      </c>
    </row>
    <row r="98" spans="1:5" ht="18.75" x14ac:dyDescent="0.15">
      <c r="A98" s="8">
        <v>95</v>
      </c>
      <c r="B98" s="19" t="s">
        <v>1056</v>
      </c>
      <c r="C98" s="12">
        <v>4526112467242</v>
      </c>
      <c r="D98" s="25" t="s">
        <v>1057</v>
      </c>
      <c r="E98" s="23">
        <v>45118</v>
      </c>
    </row>
    <row r="99" spans="1:5" ht="18.75" x14ac:dyDescent="0.15">
      <c r="A99" s="8">
        <v>96</v>
      </c>
      <c r="B99" s="19" t="s">
        <v>1058</v>
      </c>
      <c r="C99" s="12">
        <f>VLOOKUP('2023年廃番 '!B99,原本!A:B,2,FALSE)</f>
        <v>4968988072364</v>
      </c>
      <c r="D99" s="25" t="s">
        <v>1059</v>
      </c>
      <c r="E99" s="23">
        <v>45119</v>
      </c>
    </row>
    <row r="100" spans="1:5" ht="18.75" x14ac:dyDescent="0.15">
      <c r="A100" s="8">
        <v>97</v>
      </c>
      <c r="B100" s="19" t="s">
        <v>1060</v>
      </c>
      <c r="C100" s="12">
        <v>4526112467235</v>
      </c>
      <c r="D100" s="25" t="s">
        <v>1061</v>
      </c>
      <c r="E100" s="23">
        <v>45119</v>
      </c>
    </row>
    <row r="101" spans="1:5" ht="18.75" x14ac:dyDescent="0.15">
      <c r="A101" s="8">
        <v>98</v>
      </c>
      <c r="B101" s="19" t="s">
        <v>1062</v>
      </c>
      <c r="C101" s="12">
        <f>VLOOKUP('2023年廃番 '!B101,原本!A:B,2,FALSE)</f>
        <v>4968988023472</v>
      </c>
      <c r="D101" s="25" t="s">
        <v>1063</v>
      </c>
      <c r="E101" s="23">
        <v>45126</v>
      </c>
    </row>
    <row r="102" spans="1:5" ht="18.75" x14ac:dyDescent="0.15">
      <c r="A102" s="8">
        <v>99</v>
      </c>
      <c r="B102" s="19" t="s">
        <v>1064</v>
      </c>
      <c r="C102" s="12">
        <f>VLOOKUP('2023年廃番 '!B102,原本!A:B,2,FALSE)</f>
        <v>4968988043296</v>
      </c>
      <c r="D102" s="25" t="s">
        <v>1065</v>
      </c>
      <c r="E102" s="23">
        <v>45126</v>
      </c>
    </row>
    <row r="103" spans="1:5" x14ac:dyDescent="0.15">
      <c r="A103" s="8">
        <v>100</v>
      </c>
      <c r="B103" s="19" t="s">
        <v>1066</v>
      </c>
      <c r="C103" s="12">
        <f>VLOOKUP('2023年廃番 '!B103,原本!A:B,2,FALSE)</f>
        <v>4968988994390</v>
      </c>
      <c r="D103" s="25" t="s">
        <v>1068</v>
      </c>
      <c r="E103" s="22">
        <v>45138</v>
      </c>
    </row>
    <row r="104" spans="1:5" x14ac:dyDescent="0.15">
      <c r="A104" s="8">
        <v>101</v>
      </c>
      <c r="B104" s="19" t="s">
        <v>1067</v>
      </c>
      <c r="C104" s="12">
        <f>VLOOKUP('2023年廃番 '!B104,原本!A:B,2,FALSE)</f>
        <v>4968988085524</v>
      </c>
      <c r="D104" s="25" t="s">
        <v>1069</v>
      </c>
      <c r="E104" s="22">
        <v>45140</v>
      </c>
    </row>
    <row r="105" spans="1:5" x14ac:dyDescent="0.15">
      <c r="A105" s="8">
        <v>102</v>
      </c>
      <c r="B105" s="19" t="s">
        <v>1070</v>
      </c>
      <c r="C105" s="12">
        <f>VLOOKUP('2023年廃番 '!B105,原本!A:B,2,FALSE)</f>
        <v>4968988725659</v>
      </c>
      <c r="D105" s="25" t="s">
        <v>1071</v>
      </c>
      <c r="E105" s="22">
        <v>45141</v>
      </c>
    </row>
    <row r="106" spans="1:5" x14ac:dyDescent="0.15">
      <c r="A106" s="8">
        <v>103</v>
      </c>
      <c r="B106" s="19" t="s">
        <v>1072</v>
      </c>
      <c r="C106" s="12">
        <f>VLOOKUP('2023年廃番 '!B106,原本!A:B,2,FALSE)</f>
        <v>4968988041018</v>
      </c>
      <c r="D106" s="25" t="s">
        <v>1075</v>
      </c>
      <c r="E106" s="22">
        <v>45145</v>
      </c>
    </row>
    <row r="107" spans="1:5" x14ac:dyDescent="0.15">
      <c r="A107" s="8">
        <v>104</v>
      </c>
      <c r="B107" s="19" t="s">
        <v>1073</v>
      </c>
      <c r="C107" s="12">
        <f>VLOOKUP('2023年廃番 '!B107,原本!A:B,2,FALSE)</f>
        <v>4968988041759</v>
      </c>
      <c r="D107" s="26" t="str">
        <f>VLOOKUP(B107,原本!A:C,3,FALSE)</f>
        <v>おだんごネット</v>
      </c>
      <c r="E107" s="22">
        <v>45145</v>
      </c>
    </row>
    <row r="108" spans="1:5" x14ac:dyDescent="0.15">
      <c r="A108" s="8">
        <v>105</v>
      </c>
      <c r="B108" s="19" t="s">
        <v>1074</v>
      </c>
      <c r="C108" s="12">
        <f>VLOOKUP('2023年廃番 '!B108,原本!A:B,2,FALSE)</f>
        <v>4968988088273</v>
      </c>
      <c r="D108" s="26" t="str">
        <f>VLOOKUP(B108,原本!A:C,3,FALSE)</f>
        <v>ﾜｻﾎﾞｰﾙNEO　排水口のぬめり防止</v>
      </c>
      <c r="E108" s="22">
        <v>45147</v>
      </c>
    </row>
    <row r="109" spans="1:5" x14ac:dyDescent="0.15">
      <c r="A109" s="8">
        <v>106</v>
      </c>
      <c r="B109" s="19" t="s">
        <v>1079</v>
      </c>
      <c r="C109" s="12" t="str">
        <f>VLOOKUP('2023年廃番 '!B109,原本!A:B,2,FALSE)</f>
        <v>4968988052526</v>
      </c>
      <c r="D109" s="26" t="str">
        <f>VLOOKUP(B109,原本!A:C,3,FALSE)</f>
        <v xml:space="preserve">くるくるｺﾞﾑ2Pｶﾗﾌﾙ </v>
      </c>
      <c r="E109" s="22">
        <v>45154</v>
      </c>
    </row>
    <row r="110" spans="1:5" x14ac:dyDescent="0.15">
      <c r="A110" s="8">
        <v>107</v>
      </c>
      <c r="B110" s="19" t="s">
        <v>1081</v>
      </c>
      <c r="C110" s="12">
        <f>VLOOKUP('2023年廃番 '!B110,原本!A:B,2,FALSE)</f>
        <v>4968988038544</v>
      </c>
      <c r="D110" s="26" t="str">
        <f>VLOOKUP(B110,原本!A:C,3,FALSE)</f>
        <v>ｼｭｼｭ　ﾄﾞｯﾄﾂｲｰﾄﾞ</v>
      </c>
      <c r="E110" s="22">
        <v>45166</v>
      </c>
    </row>
    <row r="111" spans="1:5" x14ac:dyDescent="0.15">
      <c r="A111" s="8">
        <v>108</v>
      </c>
      <c r="B111" s="19" t="s">
        <v>1082</v>
      </c>
      <c r="C111" s="12">
        <f>VLOOKUP('2023年廃番 '!B111,原本!A:B,2,FALSE)</f>
        <v>4968988053868</v>
      </c>
      <c r="D111" s="26" t="str">
        <f>VLOOKUP(B111,原本!A:C,3,FALSE)</f>
        <v>ﾍｱｺﾞﾑ　3P　ﾛｲﾔﾙ</v>
      </c>
      <c r="E111" s="22">
        <v>45166</v>
      </c>
    </row>
    <row r="112" spans="1:5" x14ac:dyDescent="0.15">
      <c r="A112" s="8">
        <v>109</v>
      </c>
      <c r="B112" s="19" t="s">
        <v>1083</v>
      </c>
      <c r="C112" s="12">
        <f>VLOOKUP('2023年廃番 '!B112,原本!A:B,2,FALSE)</f>
        <v>4968988023489</v>
      </c>
      <c r="D112" s="26" t="str">
        <f>VLOOKUP(B112,原本!A:C,3,FALSE)</f>
        <v>ｱｸﾘﾙﾎﾟﾆｰ　ﾄﾘ</v>
      </c>
      <c r="E112" s="22">
        <v>45167</v>
      </c>
    </row>
    <row r="113" spans="1:5" x14ac:dyDescent="0.15">
      <c r="A113" s="8">
        <v>110</v>
      </c>
      <c r="B113" s="19" t="s">
        <v>1087</v>
      </c>
      <c r="C113" s="12">
        <f>VLOOKUP('2023年廃番 '!B113,原本!A:B,2,FALSE)</f>
        <v>4968988070704</v>
      </c>
      <c r="D113" s="26" t="str">
        <f>VLOOKUP(B113,原本!A:C,3,FALSE)</f>
        <v>傷あてｶﾞｰｾﾞ／5枚入</v>
      </c>
      <c r="E113" s="22">
        <v>45175</v>
      </c>
    </row>
    <row r="114" spans="1:5" x14ac:dyDescent="0.15">
      <c r="A114" s="8">
        <v>111</v>
      </c>
      <c r="B114" s="19" t="s">
        <v>1088</v>
      </c>
      <c r="C114" s="12">
        <f>VLOOKUP('2023年廃番 '!B114,原本!A:B,2,FALSE)</f>
        <v>4968988089195</v>
      </c>
      <c r="D114" s="26" t="str">
        <f>VLOOKUP(B114,原本!A:C,3,FALSE)</f>
        <v>巾着　ﾚｰｽｵｰｶﾞﾝｼﾞｰﾌﾗﾜｰ</v>
      </c>
      <c r="E114" s="22">
        <v>45176</v>
      </c>
    </row>
    <row r="115" spans="1:5" x14ac:dyDescent="0.15">
      <c r="A115" s="8">
        <v>112</v>
      </c>
      <c r="B115" s="19" t="s">
        <v>1089</v>
      </c>
      <c r="C115" s="12" t="str">
        <f>VLOOKUP('2023年廃番 '!B115,原本!A:B,2,FALSE)</f>
        <v>4968988085098</v>
      </c>
      <c r="D115" s="26" t="str">
        <f>VLOOKUP(B115,原本!A:C,3,FALSE)</f>
        <v>ｳｫｰﾀｰﾊﾞﾙｰﾝ/44P</v>
      </c>
      <c r="E115" s="22">
        <v>45180</v>
      </c>
    </row>
    <row r="116" spans="1:5" x14ac:dyDescent="0.15">
      <c r="A116" s="8">
        <v>113</v>
      </c>
      <c r="B116" s="10" t="s">
        <v>2839</v>
      </c>
      <c r="C116" s="12" t="str">
        <f>VLOOKUP('2023年廃番 '!B116,原本!A:B,2,FALSE)</f>
        <v>4968988081649</v>
      </c>
      <c r="D116" s="26" t="str">
        <f>VLOOKUP(B116,原本!A:C,3,FALSE)</f>
        <v xml:space="preserve">伸縮つっぱり棒白／Ｌ </v>
      </c>
      <c r="E116" s="22">
        <v>45182</v>
      </c>
    </row>
    <row r="117" spans="1:5" x14ac:dyDescent="0.15">
      <c r="A117" s="8">
        <v>114</v>
      </c>
      <c r="B117" s="19" t="s">
        <v>1090</v>
      </c>
      <c r="C117" s="12">
        <f>VLOOKUP('2023年廃番 '!B117,原本!A:B,2,FALSE)</f>
        <v>4968988053561</v>
      </c>
      <c r="D117" s="26" t="str">
        <f>VLOOKUP(B117,原本!A:C,3,FALSE)</f>
        <v>ｺｻｰｼﾞｭ　クラシカル</v>
      </c>
      <c r="E117" s="22">
        <v>45183</v>
      </c>
    </row>
    <row r="118" spans="1:5" x14ac:dyDescent="0.15">
      <c r="A118" s="8">
        <v>115</v>
      </c>
      <c r="B118" s="19" t="s">
        <v>1091</v>
      </c>
      <c r="C118" s="12">
        <f>VLOOKUP('2023年廃番 '!B118,原本!A:B,2,FALSE)</f>
        <v>4968988087863</v>
      </c>
      <c r="D118" s="26" t="str">
        <f>VLOOKUP(B118,原本!A:C,3,FALSE)</f>
        <v>ブックオープナ―</v>
      </c>
      <c r="E118" s="22">
        <v>45188</v>
      </c>
    </row>
    <row r="119" spans="1:5" x14ac:dyDescent="0.15">
      <c r="A119" s="8">
        <v>116</v>
      </c>
      <c r="B119" s="19" t="s">
        <v>1092</v>
      </c>
      <c r="C119" s="12">
        <f>VLOOKUP('2023年廃番 '!B119,原本!A:B,2,FALSE)</f>
        <v>4968988979120</v>
      </c>
      <c r="D119" s="26" t="str">
        <f>VLOOKUP(B119,原本!A:C,3,FALSE)</f>
        <v>CICAﾌｪｲｽﾏｽｸｺﾗｰｹﾞﾝ</v>
      </c>
      <c r="E119" s="22">
        <v>45188</v>
      </c>
    </row>
    <row r="120" spans="1:5" x14ac:dyDescent="0.15">
      <c r="A120" s="8">
        <v>117</v>
      </c>
      <c r="B120" s="10" t="s">
        <v>2827</v>
      </c>
      <c r="C120" s="12">
        <f>VLOOKUP('2023年廃番 '!B120,原本!A:B,2,FALSE)</f>
        <v>4968988088006</v>
      </c>
      <c r="D120" s="26" t="str">
        <f>VLOOKUP(B120,原本!A:C,3,FALSE)</f>
        <v>指コロコロローラー</v>
      </c>
      <c r="E120" s="22">
        <v>45189</v>
      </c>
    </row>
    <row r="121" spans="1:5" ht="18.75" x14ac:dyDescent="0.15">
      <c r="A121" s="8">
        <v>118</v>
      </c>
      <c r="B121" s="10" t="s">
        <v>2828</v>
      </c>
      <c r="C121" s="12" t="str">
        <f>VLOOKUP('2023年廃番 '!B121,原本!A:B,2,FALSE)</f>
        <v>4968988725628</v>
      </c>
      <c r="D121" s="26" t="str">
        <f>VLOOKUP(B121,原本!A:C,3,FALSE)</f>
        <v xml:space="preserve">PETﾎﾟﾝﾌﾟ600ml/ﾌﾞﾙｰ </v>
      </c>
      <c r="E121" s="23">
        <v>45190</v>
      </c>
    </row>
    <row r="122" spans="1:5" ht="18.75" x14ac:dyDescent="0.15">
      <c r="A122" s="8">
        <v>119</v>
      </c>
      <c r="B122" s="10" t="s">
        <v>2829</v>
      </c>
      <c r="C122" s="12" t="str">
        <f>VLOOKUP('2023年廃番 '!B122,原本!A:B,2,FALSE)</f>
        <v>4968988849812</v>
      </c>
      <c r="D122" s="26" t="str">
        <f>VLOOKUP(B122,原本!A:C,3,FALSE)</f>
        <v>ﾒｯｾｰｼﾞﾊﾟｽﾞﾙ　49PCS</v>
      </c>
      <c r="E122" s="23">
        <v>45190</v>
      </c>
    </row>
    <row r="123" spans="1:5" ht="18.75" x14ac:dyDescent="0.15">
      <c r="A123" s="8">
        <v>120</v>
      </c>
      <c r="B123" s="10" t="s">
        <v>2830</v>
      </c>
      <c r="C123" s="12" t="str">
        <f>VLOOKUP('2023年廃番 '!B123,原本!A:B,2,FALSE)</f>
        <v>4968988042299</v>
      </c>
      <c r="D123" s="26" t="str">
        <f>VLOOKUP(B123,原本!A:C,3,FALSE)</f>
        <v xml:space="preserve">ﾍｱﾋﾟﾝ2Pﾊﾟｰﾙ＆ｸﾘｽﾀﾙ </v>
      </c>
      <c r="E123" s="23">
        <v>45191</v>
      </c>
    </row>
    <row r="124" spans="1:5" ht="18.75" x14ac:dyDescent="0.15">
      <c r="A124" s="8">
        <v>121</v>
      </c>
      <c r="B124" s="10" t="s">
        <v>2831</v>
      </c>
      <c r="C124" s="12" t="str">
        <f>VLOOKUP('2023年廃番 '!B124,原本!A:B,2,FALSE)</f>
        <v>4968988023366</v>
      </c>
      <c r="D124" s="26" t="str">
        <f>VLOOKUP(B124,原本!A:C,3,FALSE)</f>
        <v>ﾚｰｽﾘﾎﾞﾝﾎﾟﾆｰ2P</v>
      </c>
      <c r="E124" s="23">
        <v>45197</v>
      </c>
    </row>
    <row r="125" spans="1:5" ht="18.75" x14ac:dyDescent="0.15">
      <c r="A125" s="8">
        <v>122</v>
      </c>
      <c r="B125" s="10" t="s">
        <v>2602</v>
      </c>
      <c r="C125" s="12" t="str">
        <f>VLOOKUP('2023年廃番 '!B125,原本!A:B,2,FALSE)</f>
        <v>4968988233116</v>
      </c>
      <c r="D125" s="26" t="str">
        <f>VLOOKUP(B125,原本!A:C,3,FALSE)</f>
        <v>ﾁｭｰﾙﾘﾎﾞﾝﾎﾟﾆｰｷﾗｷﾗ</v>
      </c>
      <c r="E125" s="23">
        <v>45197</v>
      </c>
    </row>
    <row r="126" spans="1:5" ht="18.75" x14ac:dyDescent="0.15">
      <c r="A126" s="8">
        <v>123</v>
      </c>
      <c r="B126" s="10" t="s">
        <v>2832</v>
      </c>
      <c r="C126" s="12" t="str">
        <f>VLOOKUP('2023年廃番 '!B126,原本!A:B,2,FALSE)</f>
        <v>4968988089096</v>
      </c>
      <c r="D126" s="26" t="str">
        <f>VLOOKUP(B126,原本!A:C,3,FALSE)</f>
        <v>ﾎﾟﾝﾌﾟﾆｰﾄﾞﾙ3P</v>
      </c>
      <c r="E126" s="23">
        <v>45198</v>
      </c>
    </row>
    <row r="127" spans="1:5" ht="18.75" x14ac:dyDescent="0.15">
      <c r="A127" s="8">
        <v>124</v>
      </c>
      <c r="B127" s="10" t="s">
        <v>2347</v>
      </c>
      <c r="C127" s="12" t="str">
        <f>VLOOKUP('2023年廃番 '!B127,原本!A:B,2,FALSE)</f>
        <v>4968988979281</v>
      </c>
      <c r="D127" s="26" t="str">
        <f>VLOOKUP(B127,原本!A:C,3,FALSE)</f>
        <v>ｾﾗﾋﾟｰｼｰﾄﾏｽｸ　ﾋﾞﾀﾐﾝ</v>
      </c>
      <c r="E127" s="23">
        <v>45198</v>
      </c>
    </row>
    <row r="128" spans="1:5" x14ac:dyDescent="0.15">
      <c r="A128" s="8">
        <v>125</v>
      </c>
      <c r="B128" s="10" t="s">
        <v>2833</v>
      </c>
      <c r="C128" s="12">
        <f>VLOOKUP('2023年廃番 '!B128,原本!A:B,2,FALSE)</f>
        <v>4968988043463</v>
      </c>
      <c r="D128" s="26" t="str">
        <f>VLOOKUP(B128,原本!A:C,3,FALSE)</f>
        <v>ﾊﾞﾝｽｸﾘｯﾌﾟ　ﾆｭｱﾝｽ</v>
      </c>
      <c r="E128" s="22">
        <v>45202</v>
      </c>
    </row>
    <row r="129" spans="1:5" x14ac:dyDescent="0.15">
      <c r="A129" s="8">
        <v>126</v>
      </c>
      <c r="B129" s="10" t="s">
        <v>2927</v>
      </c>
      <c r="C129" s="12">
        <v>4968988073057</v>
      </c>
      <c r="D129" s="26" t="s">
        <v>2926</v>
      </c>
      <c r="E129" s="22">
        <v>45202</v>
      </c>
    </row>
    <row r="130" spans="1:5" x14ac:dyDescent="0.15">
      <c r="A130" s="8">
        <v>127</v>
      </c>
      <c r="B130" s="10" t="s">
        <v>3068</v>
      </c>
      <c r="C130" s="12">
        <v>4968988979113</v>
      </c>
      <c r="D130" s="26" t="s">
        <v>3070</v>
      </c>
      <c r="E130" s="22">
        <v>45575</v>
      </c>
    </row>
    <row r="131" spans="1:5" x14ac:dyDescent="0.15">
      <c r="A131" s="8">
        <v>128</v>
      </c>
      <c r="B131" s="10" t="s">
        <v>2834</v>
      </c>
      <c r="C131" s="12" t="str">
        <f>VLOOKUP('2023年廃番 '!B131,原本!A:B,2,FALSE)</f>
        <v>4968988089188</v>
      </c>
      <c r="D131" s="26" t="str">
        <f>VLOOKUP(B131,原本!A:C,3,FALSE)</f>
        <v>巾着　ﾚｰｽｵｰｶﾞﾝｼﾞｰ</v>
      </c>
      <c r="E131" s="22">
        <v>45209</v>
      </c>
    </row>
    <row r="132" spans="1:5" x14ac:dyDescent="0.15">
      <c r="A132" s="8">
        <v>129</v>
      </c>
      <c r="B132" s="10" t="s">
        <v>2228</v>
      </c>
      <c r="C132" s="12" t="str">
        <f>VLOOKUP('2023年廃番 '!B132,原本!A:B,2,FALSE)</f>
        <v>4968988979137</v>
      </c>
      <c r="D132" s="26" t="str">
        <f>VLOOKUP(B132,原本!A:C,3,FALSE)</f>
        <v>CICAﾌｪｲｽﾏｽｸ ｽﾈｲﾙ</v>
      </c>
      <c r="E132" s="22">
        <v>45215</v>
      </c>
    </row>
    <row r="133" spans="1:5" x14ac:dyDescent="0.15">
      <c r="A133" s="8">
        <v>130</v>
      </c>
      <c r="B133" s="10" t="s">
        <v>2835</v>
      </c>
      <c r="C133" s="12" t="str">
        <f>VLOOKUP('2023年廃番 '!B133,原本!A:B,2,FALSE)</f>
        <v>4968988874326</v>
      </c>
      <c r="D133" s="26" t="str">
        <f>VLOOKUP(B133,原本!A:C,3,FALSE)</f>
        <v>網戸補修シート/3Ｐ 4.5×4.5ｃｍ</v>
      </c>
      <c r="E133" s="22">
        <v>45215</v>
      </c>
    </row>
    <row r="134" spans="1:5" x14ac:dyDescent="0.15">
      <c r="A134" s="8">
        <v>131</v>
      </c>
      <c r="B134" s="10" t="s">
        <v>2836</v>
      </c>
      <c r="C134" s="12" t="str">
        <f>VLOOKUP('2023年廃番 '!B134,原本!A:B,2,FALSE)</f>
        <v>4968988070155</v>
      </c>
      <c r="D134" s="26" t="str">
        <f>VLOOKUP(B134,原本!A:C,3,FALSE)</f>
        <v xml:space="preserve">プレストパウダー/2P </v>
      </c>
      <c r="E134" s="22">
        <v>45215</v>
      </c>
    </row>
    <row r="135" spans="1:5" x14ac:dyDescent="0.15">
      <c r="A135" s="8">
        <v>132</v>
      </c>
      <c r="B135" s="10" t="s">
        <v>2522</v>
      </c>
      <c r="C135" s="12" t="str">
        <f>VLOOKUP('2023年廃番 '!B135,原本!A:B,2,FALSE)</f>
        <v>4968988994673</v>
      </c>
      <c r="D135" s="26" t="str">
        <f>VLOOKUP(B135,原本!A:C,3,FALSE)</f>
        <v>500　2WAY懐中電灯</v>
      </c>
      <c r="E135" s="22">
        <v>45216</v>
      </c>
    </row>
    <row r="136" spans="1:5" x14ac:dyDescent="0.15">
      <c r="A136" s="8">
        <v>133</v>
      </c>
      <c r="B136" s="10" t="s">
        <v>2561</v>
      </c>
      <c r="C136" s="12" t="str">
        <f>VLOOKUP('2023年廃番 '!B136,原本!A:B,2,FALSE)</f>
        <v>4968988994628</v>
      </c>
      <c r="D136" s="26" t="str">
        <f>VLOOKUP(B136,原本!A:C,3,FALSE)</f>
        <v>300　おろしスプーン</v>
      </c>
      <c r="E136" s="22">
        <v>45219</v>
      </c>
    </row>
    <row r="137" spans="1:5" x14ac:dyDescent="0.15">
      <c r="A137" s="8">
        <v>134</v>
      </c>
      <c r="B137" s="10" t="s">
        <v>2837</v>
      </c>
      <c r="C137" s="12" t="str">
        <f>VLOOKUP('2023年廃番 '!B137,原本!A:B,2,FALSE)</f>
        <v>4968988023649</v>
      </c>
      <c r="D137" s="26" t="str">
        <f>VLOOKUP(B137,原本!A:C,3,FALSE)</f>
        <v>ﾘﾎﾞﾝﾎﾟﾆｰ　ｵｰｶﾞﾝｼﾞｰ</v>
      </c>
      <c r="E137" s="22">
        <v>45223</v>
      </c>
    </row>
    <row r="138" spans="1:5" x14ac:dyDescent="0.15">
      <c r="A138" s="8">
        <v>135</v>
      </c>
      <c r="B138" s="10" t="s">
        <v>2853</v>
      </c>
      <c r="C138" s="12">
        <f>VLOOKUP('2023年廃番 '!B138,原本!A:B,2,FALSE)</f>
        <v>4907692038792</v>
      </c>
      <c r="D138" s="26" t="str">
        <f>VLOOKUP(B138,原本!A:C,3,FALSE)</f>
        <v>ｽｶｲｷｬｯﾁｬｰぷらす</v>
      </c>
      <c r="E138" s="22">
        <v>45225</v>
      </c>
    </row>
    <row r="139" spans="1:5" x14ac:dyDescent="0.15">
      <c r="A139" s="8">
        <v>136</v>
      </c>
      <c r="B139" s="10" t="s">
        <v>2841</v>
      </c>
      <c r="C139" s="12" t="str">
        <f>VLOOKUP('2023年廃番 '!B139,原本!A:B,2,FALSE)</f>
        <v>4968988979106</v>
      </c>
      <c r="D139" s="26" t="str">
        <f>VLOOKUP(B139,原本!A:C,3,FALSE)</f>
        <v>CICAﾌｪｲｽﾏｽｸ ｶﾚﾝﾃﾞｭﾗ</v>
      </c>
      <c r="E139" s="22">
        <v>45226</v>
      </c>
    </row>
    <row r="140" spans="1:5" x14ac:dyDescent="0.15">
      <c r="A140" s="8">
        <v>137</v>
      </c>
      <c r="B140" s="10" t="s">
        <v>2842</v>
      </c>
      <c r="C140" s="12" t="str">
        <f>VLOOKUP('2023年廃番 '!B140,原本!A:B,2,FALSE)</f>
        <v>4968988077093</v>
      </c>
      <c r="D140" s="26" t="str">
        <f>VLOOKUP(B140,原本!A:C,3,FALSE)</f>
        <v>簡単詰め替え広口 ポンプボトル600ml</v>
      </c>
      <c r="E140" s="22">
        <v>45230</v>
      </c>
    </row>
    <row r="141" spans="1:5" x14ac:dyDescent="0.15">
      <c r="A141" s="8">
        <v>138</v>
      </c>
      <c r="B141" s="10" t="s">
        <v>2854</v>
      </c>
      <c r="C141" s="12" t="str">
        <f>VLOOKUP('2023年廃番 '!B141,原本!A:B,2,FALSE)</f>
        <v>4907692036552</v>
      </c>
      <c r="D141" s="26" t="str">
        <f>VLOOKUP(B141,原本!A:C,3,FALSE)</f>
        <v>かみつきワニくん大作戦</v>
      </c>
      <c r="E141" s="22">
        <v>45231</v>
      </c>
    </row>
    <row r="142" spans="1:5" x14ac:dyDescent="0.15">
      <c r="A142" s="8">
        <v>139</v>
      </c>
      <c r="B142" s="10" t="s">
        <v>2843</v>
      </c>
      <c r="C142" s="12" t="str">
        <f>VLOOKUP('2023年廃番 '!B142,原本!A:B,2,FALSE)</f>
        <v>4968988051369</v>
      </c>
      <c r="D142" s="26" t="str">
        <f>VLOOKUP(B142,原本!A:C,3,FALSE)</f>
        <v xml:space="preserve">ｽﾁｰﾙｱｰﾑﾊﾞﾝﾄﾞ金/２Ｐ </v>
      </c>
      <c r="E142" s="22">
        <v>45236</v>
      </c>
    </row>
    <row r="143" spans="1:5" x14ac:dyDescent="0.15">
      <c r="A143" s="8">
        <v>140</v>
      </c>
      <c r="B143" s="10" t="s">
        <v>2237</v>
      </c>
      <c r="C143" s="12" t="str">
        <f>VLOOKUP('2023年廃番 '!B143,原本!A:B,2,FALSE)</f>
        <v>4968988979168</v>
      </c>
      <c r="D143" s="26" t="str">
        <f>VLOOKUP(B143,原本!A:C,3,FALSE)</f>
        <v>CICAﾌｪｲｽﾏｽｸ ﾊﾟｰﾙ</v>
      </c>
      <c r="E143" s="22">
        <v>45236</v>
      </c>
    </row>
    <row r="144" spans="1:5" x14ac:dyDescent="0.15">
      <c r="A144" s="8">
        <v>141</v>
      </c>
      <c r="B144" s="10" t="s">
        <v>2844</v>
      </c>
      <c r="C144" s="12" t="str">
        <f>VLOOKUP('2023年廃番 '!B144,原本!A:B,2,FALSE)</f>
        <v>4968988979175</v>
      </c>
      <c r="D144" s="26" t="str">
        <f>VLOOKUP(B144,原本!A:C,3,FALSE)</f>
        <v>CICAﾌｪｲｽﾏｽｸ ﾍﾟﾊﾟｰﾐﾝﾄ</v>
      </c>
      <c r="E144" s="22">
        <v>45236</v>
      </c>
    </row>
    <row r="145" spans="1:5" x14ac:dyDescent="0.15">
      <c r="A145" s="8">
        <v>142</v>
      </c>
      <c r="B145" s="10" t="s">
        <v>2845</v>
      </c>
      <c r="C145" s="12" t="str">
        <f>VLOOKUP('2023年廃番 '!B145,原本!A:B,2,FALSE)</f>
        <v>4968988725758</v>
      </c>
      <c r="D145" s="26" t="str">
        <f>VLOOKUP(B145,原本!A:C,3,FALSE)</f>
        <v xml:space="preserve">PETﾎﾟﾝﾌﾟ300ml／ﾎﾜｲﾄ </v>
      </c>
      <c r="E145" s="22">
        <v>45236</v>
      </c>
    </row>
    <row r="146" spans="1:5" x14ac:dyDescent="0.15">
      <c r="A146" s="8">
        <v>143</v>
      </c>
      <c r="B146" s="10" t="s">
        <v>2846</v>
      </c>
      <c r="C146" s="12" t="str">
        <f>VLOOKUP('2023年廃番 '!B146,原本!A:B,2,FALSE)</f>
        <v>4968988742816</v>
      </c>
      <c r="D146" s="26" t="str">
        <f>VLOOKUP(B146,原本!A:C,3,FALSE)</f>
        <v xml:space="preserve">PETﾎﾟﾝﾌﾟ600mlｸﾘｱ赤 </v>
      </c>
      <c r="E146" s="22">
        <v>45236</v>
      </c>
    </row>
    <row r="147" spans="1:5" x14ac:dyDescent="0.15">
      <c r="A147" s="8">
        <v>144</v>
      </c>
      <c r="B147" s="10" t="s">
        <v>2847</v>
      </c>
      <c r="C147" s="12" t="str">
        <f>VLOOKUP('2023年廃番 '!B147,原本!A:B,2,FALSE)</f>
        <v>4968988742847</v>
      </c>
      <c r="D147" s="26" t="str">
        <f>VLOOKUP(B147,原本!A:C,3,FALSE)</f>
        <v xml:space="preserve">PETﾎﾟﾝﾌﾟ600mlｸﾘｱ白 </v>
      </c>
      <c r="E147" s="22">
        <v>45236</v>
      </c>
    </row>
    <row r="148" spans="1:5" x14ac:dyDescent="0.15">
      <c r="A148" s="8">
        <v>145</v>
      </c>
      <c r="B148" s="10" t="s">
        <v>2848</v>
      </c>
      <c r="C148" s="12" t="str">
        <f>VLOOKUP('2023年廃番 '!B148,原本!A:B,2,FALSE)</f>
        <v>4968988766614</v>
      </c>
      <c r="D148" s="26" t="str">
        <f>VLOOKUP(B148,原本!A:C,3,FALSE)</f>
        <v xml:space="preserve">ﾎﾜｲﾄPETﾎﾟﾝﾌﾟ600ml </v>
      </c>
      <c r="E148" s="22">
        <v>45236</v>
      </c>
    </row>
    <row r="149" spans="1:5" x14ac:dyDescent="0.15">
      <c r="A149" s="8">
        <v>146</v>
      </c>
      <c r="B149" s="10" t="s">
        <v>2849</v>
      </c>
      <c r="C149" s="12">
        <f>VLOOKUP('2023年廃番 '!B149,原本!A:B,2,FALSE)</f>
        <v>4968988089317</v>
      </c>
      <c r="D149" s="26" t="str">
        <f>VLOOKUP(B149,原本!A:C,3,FALSE)</f>
        <v>ﾂｲｰﾄﾞ　小ﾎﾟｰﾁ</v>
      </c>
      <c r="E149" s="22">
        <v>45238</v>
      </c>
    </row>
    <row r="150" spans="1:5" x14ac:dyDescent="0.15">
      <c r="A150" s="8">
        <v>147</v>
      </c>
      <c r="B150" s="10" t="s">
        <v>2850</v>
      </c>
      <c r="C150" s="12" t="str">
        <f>VLOOKUP('2023年廃番 '!B150,原本!A:B,2,FALSE)</f>
        <v>4968988061382</v>
      </c>
      <c r="D150" s="26" t="str">
        <f>VLOOKUP(B150,原本!A:C,3,FALSE)</f>
        <v xml:space="preserve">反射板付プルリール </v>
      </c>
      <c r="E150" s="22">
        <v>45239</v>
      </c>
    </row>
    <row r="151" spans="1:5" x14ac:dyDescent="0.15">
      <c r="A151" s="8">
        <v>148</v>
      </c>
      <c r="B151" s="10" t="s">
        <v>2210</v>
      </c>
      <c r="C151" s="12" t="str">
        <f>VLOOKUP('2023年廃番 '!B151,原本!A:B,2,FALSE)</f>
        <v>4968988038155</v>
      </c>
      <c r="D151" s="26" t="str">
        <f>VLOOKUP(B151,原本!A:C,3,FALSE)</f>
        <v>ﾗﾝﾀﾞﾑﾌﾟﾘｰﾂｼｭｼｭ</v>
      </c>
      <c r="E151" s="22">
        <v>45240</v>
      </c>
    </row>
    <row r="152" spans="1:5" x14ac:dyDescent="0.15">
      <c r="A152" s="8">
        <v>149</v>
      </c>
      <c r="B152" s="10" t="s">
        <v>2851</v>
      </c>
      <c r="C152" s="12" t="str">
        <f>VLOOKUP('2023年廃番 '!B152,原本!A:B,2,FALSE)</f>
        <v>4968988087856</v>
      </c>
      <c r="D152" s="26" t="str">
        <f>VLOOKUP(B152,原本!A:C,3,FALSE)</f>
        <v>ﾎﾜｲﾄﾎﾞｰﾄﾞﾉｰﾄ　ﾍﾟﾝ付</v>
      </c>
      <c r="E152" s="22">
        <v>45243</v>
      </c>
    </row>
    <row r="153" spans="1:5" x14ac:dyDescent="0.15">
      <c r="A153" s="8">
        <v>150</v>
      </c>
      <c r="B153" s="10" t="s">
        <v>2852</v>
      </c>
      <c r="C153" s="12" t="str">
        <f>VLOOKUP('2023年廃番 '!B153,原本!A:B,2,FALSE)</f>
        <v>4968988932163</v>
      </c>
      <c r="D153" s="26" t="str">
        <f>VLOOKUP(B153,原本!A:C,3,FALSE)</f>
        <v>粘着式小物ポケット</v>
      </c>
      <c r="E153" s="22">
        <v>45244</v>
      </c>
    </row>
    <row r="154" spans="1:5" x14ac:dyDescent="0.15">
      <c r="A154" s="8">
        <v>151</v>
      </c>
      <c r="B154" s="10" t="s">
        <v>2486</v>
      </c>
      <c r="C154" s="12" t="str">
        <f>VLOOKUP('2023年廃番 '!B154,原本!A:B,2,FALSE)</f>
        <v>4968988053851</v>
      </c>
      <c r="D154" s="26" t="str">
        <f>VLOOKUP(B154,原本!A:C,3,FALSE)</f>
        <v>ｽﾘｰﾋﾟﾝ　2P　ﾅﾁｭﾗﾙ</v>
      </c>
      <c r="E154" s="22">
        <v>45244</v>
      </c>
    </row>
    <row r="155" spans="1:5" x14ac:dyDescent="0.15">
      <c r="A155" s="8">
        <v>152</v>
      </c>
      <c r="B155" s="10" t="s">
        <v>2858</v>
      </c>
      <c r="C155" s="21" t="str">
        <f>VLOOKUP('2023年廃番 '!B155,原本!A:B,2,FALSE)</f>
        <v>4968988023656</v>
      </c>
      <c r="D155" s="27" t="str">
        <f>VLOOKUP(B155,原本!A:C,3,FALSE)</f>
        <v>ﾎﾟﾆｰ　ﾄﾞｯﾄﾘﾎﾞﾝ</v>
      </c>
      <c r="E155" s="22">
        <v>45245</v>
      </c>
    </row>
    <row r="156" spans="1:5" x14ac:dyDescent="0.15">
      <c r="A156" s="8">
        <v>153</v>
      </c>
      <c r="B156" s="10" t="s">
        <v>2859</v>
      </c>
      <c r="C156" s="12">
        <f>VLOOKUP('2023年廃番 '!B156,原本!A:B,2,FALSE)</f>
        <v>4968988616148</v>
      </c>
      <c r="D156" s="26" t="str">
        <f>VLOOKUP(B156,原本!A:C,3,FALSE)</f>
        <v>開運辰干支根付ﾎﾙﾀﾞｰ</v>
      </c>
      <c r="E156" s="22">
        <v>45245</v>
      </c>
    </row>
    <row r="157" spans="1:5" x14ac:dyDescent="0.15">
      <c r="A157" s="8">
        <v>154</v>
      </c>
      <c r="B157" s="10" t="s">
        <v>2860</v>
      </c>
      <c r="C157" s="12">
        <f>VLOOKUP('2023年廃番 '!B157,原本!A:B,2,FALSE)</f>
        <v>4968988616131</v>
      </c>
      <c r="D157" s="26" t="str">
        <f>VLOOKUP(B157,原本!A:C,3,FALSE)</f>
        <v>ｷｬｽﾄ辰干支根付ﾎﾙﾀﾞｰ</v>
      </c>
      <c r="E157" s="22">
        <v>45252</v>
      </c>
    </row>
    <row r="158" spans="1:5" x14ac:dyDescent="0.15">
      <c r="A158" s="8">
        <v>155</v>
      </c>
      <c r="B158" s="10" t="s">
        <v>2861</v>
      </c>
      <c r="C158" s="12" t="str">
        <f>VLOOKUP('2023年廃番 '!B158,原本!A:B,2,FALSE)</f>
        <v>4968988534725</v>
      </c>
      <c r="D158" s="26" t="str">
        <f>VLOOKUP(B158,原本!A:C,3,FALSE)</f>
        <v>チャーム付静電気軽減リングB</v>
      </c>
      <c r="E158" s="22">
        <v>45254</v>
      </c>
    </row>
    <row r="159" spans="1:5" x14ac:dyDescent="0.15">
      <c r="A159" s="8">
        <v>156</v>
      </c>
      <c r="B159" s="10" t="s">
        <v>2862</v>
      </c>
      <c r="C159" s="12">
        <f>VLOOKUP('2023年廃番 '!B159,原本!A:B,2,FALSE)</f>
        <v>4968988616124</v>
      </c>
      <c r="D159" s="26" t="str">
        <f>VLOOKUP(B159,原本!A:C,3,FALSE)</f>
        <v>ｸﾘｱｱｸﾘﾙ辰干支根付ﾎﾙﾀﾞｰ</v>
      </c>
      <c r="E159" s="22">
        <v>45258</v>
      </c>
    </row>
    <row r="160" spans="1:5" x14ac:dyDescent="0.15">
      <c r="A160" s="8">
        <v>157</v>
      </c>
      <c r="B160" s="10" t="s">
        <v>2863</v>
      </c>
      <c r="C160" s="12">
        <f>VLOOKUP('2023年廃番 '!B160,原本!A:B,2,FALSE)</f>
        <v>4968988616117</v>
      </c>
      <c r="D160" s="26" t="str">
        <f>VLOOKUP(B160,原本!A:C,3,FALSE)</f>
        <v>ｱｸﾘﾙ辰干支根付ﾎﾙﾀﾞｰ</v>
      </c>
      <c r="E160" s="22">
        <v>45259</v>
      </c>
    </row>
    <row r="161" spans="1:5" x14ac:dyDescent="0.15">
      <c r="A161" s="8">
        <v>158</v>
      </c>
      <c r="B161" s="10" t="s">
        <v>2868</v>
      </c>
      <c r="C161" s="12" t="str">
        <f>VLOOKUP('2023年廃番 '!B161,原本!A:B,2,FALSE)</f>
        <v>4968988038834</v>
      </c>
      <c r="D161" s="26" t="str">
        <f>VLOOKUP(B161,原本!A:C,3,FALSE)</f>
        <v>ｼｭｼｭ　ｴﾚｶﾞﾝﾄﾌﾗﾜｰ</v>
      </c>
      <c r="E161" s="22">
        <v>45261</v>
      </c>
    </row>
    <row r="162" spans="1:5" x14ac:dyDescent="0.15">
      <c r="A162" s="8">
        <v>159</v>
      </c>
      <c r="B162" s="10" t="s">
        <v>2869</v>
      </c>
      <c r="C162" s="12" t="str">
        <f>VLOOKUP('2023年廃番 '!B162,原本!A:B,2,FALSE)</f>
        <v>4968988994154</v>
      </c>
      <c r="D162" s="26" t="str">
        <f>VLOOKUP(B162,原本!A:C,3,FALSE)</f>
        <v>ｼｮｯﾋﾟﾝｸﾞﾊﾞｽｹｯﾄ　高額商品</v>
      </c>
      <c r="E162" s="22">
        <v>45264</v>
      </c>
    </row>
    <row r="163" spans="1:5" x14ac:dyDescent="0.15">
      <c r="A163" s="8">
        <v>160</v>
      </c>
      <c r="B163" s="10" t="s">
        <v>2950</v>
      </c>
      <c r="C163" s="12" t="str">
        <f>VLOOKUP('2023年廃番 '!B163,原本!A:B,2,FALSE)</f>
        <v>4968988087542</v>
      </c>
      <c r="D163" s="26" t="s">
        <v>2873</v>
      </c>
      <c r="E163" s="22">
        <v>45266</v>
      </c>
    </row>
    <row r="164" spans="1:5" x14ac:dyDescent="0.15">
      <c r="A164" s="8">
        <v>161</v>
      </c>
      <c r="B164" s="10" t="s">
        <v>2870</v>
      </c>
      <c r="C164" s="12">
        <f>VLOOKUP('2023年廃番 '!B164,原本!A:B,2,FALSE)</f>
        <v>4968988039121</v>
      </c>
      <c r="D164" s="26" t="str">
        <f>VLOOKUP(B164,原本!A:C,3,FALSE)</f>
        <v>ｼｭｼｭ　ﾗｲﾝｽﾄｰﾝ</v>
      </c>
      <c r="E164" s="22">
        <v>45266</v>
      </c>
    </row>
    <row r="165" spans="1:5" x14ac:dyDescent="0.15">
      <c r="A165" s="8">
        <v>162</v>
      </c>
      <c r="B165" s="10" t="s">
        <v>2874</v>
      </c>
      <c r="C165" s="12" t="str">
        <f>VLOOKUP('2023年廃番 '!B165,原本!A:B,2,FALSE)</f>
        <v>4968988077789</v>
      </c>
      <c r="D165" s="26" t="str">
        <f>VLOOKUP(B165,原本!A:C,3,FALSE)</f>
        <v>プッシュ式 つまようじ立て</v>
      </c>
      <c r="E165" s="22">
        <v>45271</v>
      </c>
    </row>
    <row r="166" spans="1:5" x14ac:dyDescent="0.15">
      <c r="A166" s="8">
        <v>163</v>
      </c>
      <c r="B166" s="10" t="s">
        <v>2875</v>
      </c>
      <c r="C166" s="12" t="str">
        <f>VLOOKUP('2023年廃番 '!B166,原本!A:B,2,FALSE)</f>
        <v>4968988003825</v>
      </c>
      <c r="D166" s="26" t="str">
        <f>VLOOKUP(B166,原本!A:C,3,FALSE)</f>
        <v xml:space="preserve">ｼﾙｷｰﾊﾟｯｸ大／5枚入 </v>
      </c>
      <c r="E166" s="22">
        <v>45272</v>
      </c>
    </row>
    <row r="167" spans="1:5" x14ac:dyDescent="0.15">
      <c r="A167" s="8">
        <v>164</v>
      </c>
      <c r="B167" s="10" t="s">
        <v>2876</v>
      </c>
      <c r="C167" s="12">
        <f>VLOOKUP('2023年廃番 '!B167,原本!A:B,2,FALSE)</f>
        <v>4968988039077</v>
      </c>
      <c r="D167" s="26" t="str">
        <f>VLOOKUP(B167,原本!A:C,3,FALSE)</f>
        <v>ｼｭｼｭｺﾞﾑ　ﾚﾄﾛﾌﾗﾜｰ2P..</v>
      </c>
      <c r="E167" s="22">
        <v>45273</v>
      </c>
    </row>
    <row r="168" spans="1:5" x14ac:dyDescent="0.15">
      <c r="A168" s="8">
        <v>165</v>
      </c>
      <c r="B168" s="10" t="s">
        <v>2907</v>
      </c>
      <c r="C168" s="12" t="str">
        <f>VLOOKUP('2023年廃番 '!B168,原本!A:B,2,FALSE)</f>
        <v>4968988086750</v>
      </c>
      <c r="D168" s="26" t="str">
        <f>VLOOKUP(B168,原本!A:C,3,FALSE)</f>
        <v xml:space="preserve">伸縮つっぱり棒白/XL </v>
      </c>
      <c r="E168" s="22">
        <v>45639</v>
      </c>
    </row>
    <row r="169" spans="1:5" x14ac:dyDescent="0.15">
      <c r="A169" s="8">
        <v>166</v>
      </c>
      <c r="B169" s="10" t="s">
        <v>2877</v>
      </c>
      <c r="C169" s="12" t="str">
        <f>VLOOKUP('2023年廃番 '!B169,原本!A:B,2,FALSE)</f>
        <v>4968988534732</v>
      </c>
      <c r="D169" s="26" t="str">
        <f>VLOOKUP(B169,原本!A:C,3,FALSE)</f>
        <v>チャーム付静電気軽減リングC</v>
      </c>
      <c r="E169" s="22">
        <v>45275</v>
      </c>
    </row>
    <row r="170" spans="1:5" x14ac:dyDescent="0.15">
      <c r="A170" s="8">
        <v>167</v>
      </c>
      <c r="B170" s="10" t="s">
        <v>2213</v>
      </c>
      <c r="C170" s="12" t="str">
        <f>VLOOKUP('2023年廃番 '!B170,原本!A:B,2,FALSE)</f>
        <v>4968988994253</v>
      </c>
      <c r="D170" s="26" t="str">
        <f>VLOOKUP(B170,原本!A:C,3,FALSE)</f>
        <v>ｶｰｷ　ｼｮｯﾋﾟﾝｸﾞﾊﾞｽｹｯﾄ</v>
      </c>
      <c r="E170" s="22">
        <v>45278</v>
      </c>
    </row>
    <row r="171" spans="1:5" x14ac:dyDescent="0.15">
      <c r="A171" s="8">
        <v>168</v>
      </c>
      <c r="B171" s="10" t="s">
        <v>2878</v>
      </c>
      <c r="C171" s="12" t="str">
        <f>VLOOKUP('2023年廃番 '!B171,原本!A:B,2,FALSE)</f>
        <v>4968988870854</v>
      </c>
      <c r="D171" s="26" t="str">
        <f>VLOOKUP(B171,原本!A:C,3,FALSE)</f>
        <v>ｸﾗﾌﾄｸｯｼｮﾝ封筒SS/2P 宛名ｼｰﾙ付</v>
      </c>
      <c r="E171" s="22">
        <v>45281</v>
      </c>
    </row>
    <row r="172" spans="1:5" x14ac:dyDescent="0.15">
      <c r="A172" s="8">
        <v>169</v>
      </c>
      <c r="B172" s="10" t="s">
        <v>2879</v>
      </c>
      <c r="C172" s="12">
        <f>VLOOKUP('2023年廃番 '!B172,原本!A:B,2,FALSE)</f>
        <v>4968988039107</v>
      </c>
      <c r="D172" s="26" t="str">
        <f>VLOOKUP(B172,原本!A:C,3,FALSE)</f>
        <v>ｼｭｼｭ　ﾂｲｰﾄﾞｶﾞｰﾘｰ..</v>
      </c>
      <c r="E172" s="22">
        <v>45282</v>
      </c>
    </row>
    <row r="173" spans="1:5" x14ac:dyDescent="0.15">
      <c r="A173" s="8">
        <v>170</v>
      </c>
      <c r="B173" s="10" t="s">
        <v>2880</v>
      </c>
      <c r="C173" s="12">
        <f>VLOOKUP('2023年廃番 '!B173,原本!A:B,2,FALSE)</f>
        <v>4968988038889</v>
      </c>
      <c r="D173" s="26" t="str">
        <f>VLOOKUP(B173,原本!A:C,3,FALSE)</f>
        <v>ｼｭｼｭｺｰﾃﾞｭﾛｲもこもこ</v>
      </c>
      <c r="E173" s="22">
        <v>45285</v>
      </c>
    </row>
    <row r="174" spans="1:5" x14ac:dyDescent="0.15">
      <c r="A174" s="8">
        <v>171</v>
      </c>
      <c r="B174" s="10" t="s">
        <v>2881</v>
      </c>
      <c r="C174" s="12" t="str">
        <f>VLOOKUP('2023年廃番 '!B174,原本!A:B,2,FALSE)</f>
        <v>4968988086378</v>
      </c>
      <c r="D174" s="26" t="str">
        <f>VLOOKUP(B174,原本!A:C,3,FALSE)</f>
        <v xml:space="preserve">金鶴マッチ並型６Ｐ </v>
      </c>
      <c r="E174" s="22">
        <v>45285</v>
      </c>
    </row>
    <row r="175" spans="1:5" x14ac:dyDescent="0.15">
      <c r="A175" s="8">
        <v>172</v>
      </c>
      <c r="B175" s="10" t="s">
        <v>2882</v>
      </c>
      <c r="C175" s="12" t="str">
        <f>VLOOKUP('2023年廃番 '!B175,原本!A:B,2,FALSE)</f>
        <v>4968988870847</v>
      </c>
      <c r="D175" s="26" t="str">
        <f>VLOOKUP(B175,原本!A:C,3,FALSE)</f>
        <v>ｸﾗﾌﾄｸｯｼｮﾝ封筒S/2P 宛名ｼｰﾙ付</v>
      </c>
      <c r="E175" s="22">
        <v>45285</v>
      </c>
    </row>
    <row r="176" spans="1:5" x14ac:dyDescent="0.15">
      <c r="A176" s="8">
        <v>173</v>
      </c>
      <c r="B176" s="10" t="s">
        <v>2901</v>
      </c>
      <c r="C176" s="12">
        <v>4968988994680</v>
      </c>
      <c r="D176" s="26" t="s">
        <v>2902</v>
      </c>
      <c r="E176" s="22">
        <v>45285</v>
      </c>
    </row>
    <row r="177" spans="1:5" x14ac:dyDescent="0.15">
      <c r="A177" s="8">
        <v>174</v>
      </c>
      <c r="B177" s="10" t="s">
        <v>2419</v>
      </c>
      <c r="C177" s="12">
        <v>4907692034749</v>
      </c>
      <c r="D177" s="26" t="s">
        <v>3115</v>
      </c>
      <c r="E177" s="22">
        <v>45653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335C-A6D8-41B2-877E-19596954F2CF}">
  <dimension ref="A1:E309"/>
  <sheetViews>
    <sheetView zoomScale="150" zoomScaleNormal="150" workbookViewId="0">
      <pane ySplit="3" topLeftCell="A234" activePane="bottomLeft" state="frozen"/>
      <selection pane="bottomLeft" activeCell="B2" sqref="B1:B1048576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2897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2889</v>
      </c>
      <c r="C4" s="12">
        <f>VLOOKUP('2024年廃番'!B4,原本!A:B,2,FALSE)</f>
        <v>4968988054179</v>
      </c>
      <c r="D4" s="26" t="str">
        <f>VLOOKUP(B4,原本!A:C,3,FALSE)</f>
        <v>装飾ﾊﾟｰﾂﾎﾞﾀﾝ3Pｸﾗｼｶﾙ</v>
      </c>
      <c r="E4" s="23">
        <v>45300</v>
      </c>
    </row>
    <row r="5" spans="1:5" ht="18.75" x14ac:dyDescent="0.15">
      <c r="A5" s="8">
        <v>2</v>
      </c>
      <c r="B5" s="29" t="s">
        <v>2891</v>
      </c>
      <c r="C5" s="12" t="str">
        <f>VLOOKUP('2024年廃番'!B5,原本!A:B,2,FALSE)</f>
        <v>4968988077062</v>
      </c>
      <c r="D5" s="26" t="str">
        <f>VLOOKUP(B5,原本!A:C,3,FALSE)</f>
        <v>360度耳かき風綿棒 /15P</v>
      </c>
      <c r="E5" s="23">
        <v>45300</v>
      </c>
    </row>
    <row r="6" spans="1:5" ht="18.75" x14ac:dyDescent="0.15">
      <c r="A6" s="8">
        <v>3</v>
      </c>
      <c r="B6" s="29" t="s">
        <v>2892</v>
      </c>
      <c r="C6" s="12">
        <f>VLOOKUP('2024年廃番'!B6,原本!A:B,2,FALSE)</f>
        <v>4968988039091</v>
      </c>
      <c r="D6" s="26" t="str">
        <f>VLOOKUP(B6,原本!A:C,3,FALSE)</f>
        <v>ｼｭｼｭ　ﾌﾟｰﾄﾞﾙ..</v>
      </c>
      <c r="E6" s="23">
        <v>45301</v>
      </c>
    </row>
    <row r="7" spans="1:5" ht="18.75" x14ac:dyDescent="0.15">
      <c r="A7" s="8">
        <v>4</v>
      </c>
      <c r="B7" s="29" t="s">
        <v>2894</v>
      </c>
      <c r="C7" s="12" t="str">
        <f>VLOOKUP('2024年廃番'!B7,原本!A:B,2,FALSE)</f>
        <v>4968988043302</v>
      </c>
      <c r="D7" s="26" t="str">
        <f>VLOOKUP(B7,原本!A:C,3,FALSE)</f>
        <v>ﾊﾞﾝｽｸﾘｯﾌﾟ　ｷﾙﾃｨﾝｸﾞ</v>
      </c>
      <c r="E7" s="23">
        <v>45301</v>
      </c>
    </row>
    <row r="8" spans="1:5" ht="18.75" x14ac:dyDescent="0.15">
      <c r="A8" s="8">
        <v>5</v>
      </c>
      <c r="B8" s="29" t="s">
        <v>2895</v>
      </c>
      <c r="C8" s="12">
        <f>VLOOKUP('2024年廃番'!B8,原本!A:B,2,FALSE)</f>
        <v>4968988089324</v>
      </c>
      <c r="D8" s="26" t="str">
        <f>VLOOKUP(B8,原本!A:C,3,FALSE)</f>
        <v>巾着　もこもこ..</v>
      </c>
      <c r="E8" s="23">
        <v>45301</v>
      </c>
    </row>
    <row r="9" spans="1:5" ht="18.75" x14ac:dyDescent="0.15">
      <c r="A9" s="8">
        <v>6</v>
      </c>
      <c r="B9" s="29" t="s">
        <v>2903</v>
      </c>
      <c r="C9" s="12" t="str">
        <f>VLOOKUP('2024年廃番'!B9,原本!A:B,2,FALSE)</f>
        <v>4968988087504</v>
      </c>
      <c r="D9" s="26" t="str">
        <f>VLOOKUP(B9,原本!A:C,3,FALSE)</f>
        <v xml:space="preserve">緊急用給水バッグ3Ｌ </v>
      </c>
      <c r="E9" s="23">
        <v>45302</v>
      </c>
    </row>
    <row r="10" spans="1:5" ht="18.75" x14ac:dyDescent="0.15">
      <c r="A10" s="8">
        <v>7</v>
      </c>
      <c r="B10" s="29" t="s">
        <v>2930</v>
      </c>
      <c r="C10" s="12">
        <f>VLOOKUP('2024年廃番'!B10,原本!A:B,2,FALSE)</f>
        <v>4968988988276</v>
      </c>
      <c r="D10" s="26" t="str">
        <f>VLOOKUP(B10,原本!A:C,3,FALSE)</f>
        <v>300　ﾒｲｸﾎﾟｰﾁ　BLK</v>
      </c>
      <c r="E10" s="23">
        <v>45306</v>
      </c>
    </row>
    <row r="11" spans="1:5" ht="18.75" x14ac:dyDescent="0.15">
      <c r="A11" s="8">
        <v>8</v>
      </c>
      <c r="B11" s="29" t="s">
        <v>2904</v>
      </c>
      <c r="C11" s="12" t="str">
        <f>VLOOKUP('2024年廃番'!B11,原本!A:B,2,FALSE)</f>
        <v>4968988934587</v>
      </c>
      <c r="D11" s="26" t="str">
        <f>VLOOKUP(B11,原本!A:C,3,FALSE)</f>
        <v>ﾏｳｽ＆ｲﾔｰﾏﾌ　ｷｯｽﾞｻｲｽﾞ</v>
      </c>
      <c r="E11" s="23">
        <v>45307</v>
      </c>
    </row>
    <row r="12" spans="1:5" ht="18.75" x14ac:dyDescent="0.15">
      <c r="A12" s="8">
        <v>9</v>
      </c>
      <c r="B12" s="29" t="s">
        <v>2905</v>
      </c>
      <c r="C12" s="12" t="str">
        <f>VLOOKUP('2024年廃番'!B12,原本!A:B,2,FALSE)</f>
        <v>4968988979267</v>
      </c>
      <c r="D12" s="26" t="str">
        <f>VLOOKUP(B12,原本!A:C,3,FALSE)</f>
        <v>ｾﾗﾋﾟｰｼｰﾄﾏｽｸ　ﾊﾆｰ</v>
      </c>
      <c r="E12" s="23">
        <v>45309</v>
      </c>
    </row>
    <row r="13" spans="1:5" ht="18.75" x14ac:dyDescent="0.15">
      <c r="A13" s="8">
        <v>10</v>
      </c>
      <c r="B13" s="29" t="s">
        <v>2906</v>
      </c>
      <c r="C13" s="12" t="str">
        <f>VLOOKUP('2024年廃番'!B13,原本!A:B,2,FALSE)</f>
        <v>4968988870816</v>
      </c>
      <c r="D13" s="26" t="str">
        <f>VLOOKUP(B13,原本!A:C,3,FALSE)</f>
        <v>ｸﾗﾌﾄｸｯｼｮﾝ封筒XL 宛名ｼｰﾙ付</v>
      </c>
      <c r="E13" s="23">
        <v>45309</v>
      </c>
    </row>
    <row r="14" spans="1:5" ht="18.75" x14ac:dyDescent="0.15">
      <c r="A14" s="8">
        <v>11</v>
      </c>
      <c r="B14" s="29" t="s">
        <v>2908</v>
      </c>
      <c r="C14" s="12">
        <f>VLOOKUP('2024年廃番'!B14,原本!A:B,2,FALSE)</f>
        <v>4968988039114</v>
      </c>
      <c r="D14" s="26" t="str">
        <f>VLOOKUP(B14,原本!A:C,3,FALSE)</f>
        <v>ｼｭｼｭ　ﾂｲｰﾄﾞﾁｪｯｸ..</v>
      </c>
      <c r="E14" s="23">
        <v>45313</v>
      </c>
    </row>
    <row r="15" spans="1:5" ht="18.75" x14ac:dyDescent="0.15">
      <c r="A15" s="8">
        <v>12</v>
      </c>
      <c r="B15" s="29" t="s">
        <v>2909</v>
      </c>
      <c r="C15" s="12">
        <f>VLOOKUP('2024年廃番'!B15,原本!A:B,2,FALSE)</f>
        <v>4968988988245</v>
      </c>
      <c r="D15" s="26" t="str">
        <f>VLOOKUP(B15,原本!A:C,3,FALSE)</f>
        <v>200　ﾌﾗｯﾄﾎﾟｰﾁ中　BLK</v>
      </c>
      <c r="E15" s="23">
        <v>45314</v>
      </c>
    </row>
    <row r="16" spans="1:5" ht="18.75" x14ac:dyDescent="0.15">
      <c r="A16" s="8">
        <v>13</v>
      </c>
      <c r="B16" s="15" t="s">
        <v>2916</v>
      </c>
      <c r="C16" s="12">
        <f>VLOOKUP('2024年廃番'!B16,原本!A:B,2,FALSE)</f>
        <v>4968988988214</v>
      </c>
      <c r="D16" s="26" t="str">
        <f>VLOOKUP(B16,原本!A:C,3,FALSE)</f>
        <v>200　ﾌﾗｯﾄﾎﾟｰﾁ小　BLK</v>
      </c>
      <c r="E16" s="23">
        <v>45316</v>
      </c>
    </row>
    <row r="17" spans="1:5" ht="18.75" x14ac:dyDescent="0.15">
      <c r="A17" s="8">
        <v>14</v>
      </c>
      <c r="B17" s="15" t="s">
        <v>2917</v>
      </c>
      <c r="C17" s="12" t="str">
        <f>VLOOKUP('2024年廃番'!B17,原本!A:B,2,FALSE)</f>
        <v>4968988979144</v>
      </c>
      <c r="D17" s="26" t="str">
        <f>VLOOKUP(B17,原本!A:C,3,FALSE)</f>
        <v>CICAﾌｪｲｽﾏｽｸ ｸﾞﾘｰﾝﾃｨｰ</v>
      </c>
      <c r="E17" s="23">
        <v>45316</v>
      </c>
    </row>
    <row r="18" spans="1:5" ht="18.75" x14ac:dyDescent="0.15">
      <c r="A18" s="8">
        <v>15</v>
      </c>
      <c r="B18" s="15" t="s">
        <v>2919</v>
      </c>
      <c r="C18" s="12" t="str">
        <f>VLOOKUP('2024年廃番'!B18,原本!A:B,2,FALSE)</f>
        <v>4968988084732</v>
      </c>
      <c r="D18" s="26" t="str">
        <f>VLOOKUP(B18,原本!A:C,3,FALSE)</f>
        <v xml:space="preserve">自転車ｷｬﾘｱﾛｰﾌﾟ2.5m </v>
      </c>
      <c r="E18" s="23">
        <v>45317</v>
      </c>
    </row>
    <row r="19" spans="1:5" ht="18.75" x14ac:dyDescent="0.15">
      <c r="A19" s="8">
        <v>16</v>
      </c>
      <c r="B19" s="15" t="s">
        <v>2920</v>
      </c>
      <c r="C19" s="12" t="str">
        <f>VLOOKUP('2024年廃番'!B19,原本!A:B,2,FALSE)</f>
        <v>4968988023465</v>
      </c>
      <c r="D19" s="26" t="str">
        <f>VLOOKUP(B19,原本!A:C,3,FALSE)</f>
        <v>ﾎﾟﾆｰﾌｯｸ　ﾀﾞﾌﾞﾙﾘﾎﾞﾝ</v>
      </c>
      <c r="E19" s="23">
        <v>45320</v>
      </c>
    </row>
    <row r="20" spans="1:5" ht="18.75" x14ac:dyDescent="0.15">
      <c r="A20" s="8">
        <v>17</v>
      </c>
      <c r="B20" s="15" t="s">
        <v>2921</v>
      </c>
      <c r="C20" s="12" t="str">
        <f>VLOOKUP('2024年廃番'!B20,原本!A:B,2,FALSE)</f>
        <v>4968988043456</v>
      </c>
      <c r="D20" s="26" t="str">
        <f>VLOOKUP(B20,原本!A:C,3,FALSE)</f>
        <v>ﾊﾞﾅﾅｸﾘｯﾌﾟｼﾝﾌﾟﾙﾘﾎﾞﾝﾙｰﾌﾟ</v>
      </c>
      <c r="E20" s="23">
        <v>45320</v>
      </c>
    </row>
    <row r="21" spans="1:5" ht="18.75" x14ac:dyDescent="0.15">
      <c r="A21" s="8">
        <v>18</v>
      </c>
      <c r="B21" s="15" t="s">
        <v>2924</v>
      </c>
      <c r="C21" s="12">
        <f>VLOOKUP('2024年廃番'!B21,原本!A:B,2,FALSE)</f>
        <v>4968988050300</v>
      </c>
      <c r="D21" s="26" t="str">
        <f>VLOOKUP(B21,原本!A:C,3,FALSE)</f>
        <v>ｳ-ﾘ-ｺﾞﾑ台紙10P..</v>
      </c>
      <c r="E21" s="30">
        <v>43433</v>
      </c>
    </row>
    <row r="22" spans="1:5" ht="18.75" x14ac:dyDescent="0.15">
      <c r="A22" s="8">
        <v>19</v>
      </c>
      <c r="B22" s="15" t="s">
        <v>2928</v>
      </c>
      <c r="C22" s="12" t="str">
        <f>VLOOKUP('2024年廃番'!B22,原本!A:B,2,FALSE)</f>
        <v>4968988038827</v>
      </c>
      <c r="D22" s="26" t="str">
        <f>VLOOKUP(B22,原本!A:C,3,FALSE)</f>
        <v>ｼｭｼｭ　ｷﾞﾝｶﾞﾑﾁｪｯｸ2P</v>
      </c>
      <c r="E22" s="23">
        <v>45323</v>
      </c>
    </row>
    <row r="23" spans="1:5" ht="18.75" x14ac:dyDescent="0.15">
      <c r="A23" s="8">
        <v>20</v>
      </c>
      <c r="B23" s="15" t="s">
        <v>2929</v>
      </c>
      <c r="C23" s="12" t="str">
        <f>VLOOKUP('2024年廃番'!B23,原本!A:B,2,FALSE)</f>
        <v>4968988075587</v>
      </c>
      <c r="D23" s="26" t="str">
        <f>VLOOKUP(B23,原本!A:C,3,FALSE)</f>
        <v>クレンゼダブルガーゼ</v>
      </c>
      <c r="E23" s="23">
        <v>45327</v>
      </c>
    </row>
    <row r="24" spans="1:5" ht="18.75" x14ac:dyDescent="0.15">
      <c r="A24" s="8">
        <v>21</v>
      </c>
      <c r="B24" s="15" t="s">
        <v>2932</v>
      </c>
      <c r="C24" s="12">
        <f>VLOOKUP('2024年廃番'!B24,原本!A:B,2,FALSE)</f>
        <v>4968988053813</v>
      </c>
      <c r="D24" s="26" t="str">
        <f>VLOOKUP(B24,原本!A:C,3,FALSE)</f>
        <v>装飾ﾊﾟｰﾂ15Pﾛｰｽﾞ</v>
      </c>
      <c r="E24" s="23">
        <v>45328</v>
      </c>
    </row>
    <row r="25" spans="1:5" ht="18.75" x14ac:dyDescent="0.15">
      <c r="A25" s="8">
        <v>22</v>
      </c>
      <c r="B25" s="15" t="s">
        <v>2933</v>
      </c>
      <c r="C25" s="12" t="str">
        <f>VLOOKUP('2024年廃番'!B25,原本!A:B,2,FALSE)</f>
        <v>4968988979151</v>
      </c>
      <c r="D25" s="26" t="str">
        <f>VLOOKUP(B25,原本!A:C,3,FALSE)</f>
        <v>CICAﾌｪｲｽﾏｽｸ ｼｰｳｨｰﾄﾞ</v>
      </c>
      <c r="E25" s="23">
        <v>45328</v>
      </c>
    </row>
    <row r="26" spans="1:5" ht="18.75" x14ac:dyDescent="0.15">
      <c r="A26" s="8">
        <v>23</v>
      </c>
      <c r="B26" s="15" t="s">
        <v>2935</v>
      </c>
      <c r="C26" s="12">
        <f>VLOOKUP('2024年廃番'!B26,原本!A:B,2,FALSE)</f>
        <v>4968988053400</v>
      </c>
      <c r="D26" s="26" t="str">
        <f>VLOOKUP(B26,原本!A:C,3,FALSE)</f>
        <v>ﾋﾟﾀｯと吸着ﾏｼﾞｶﾙｼｰﾄｸﾗﾌﾄ用</v>
      </c>
      <c r="E26" s="23">
        <v>45331</v>
      </c>
    </row>
    <row r="27" spans="1:5" ht="18.75" x14ac:dyDescent="0.15">
      <c r="A27" s="8">
        <v>24</v>
      </c>
      <c r="B27" s="15" t="s">
        <v>2936</v>
      </c>
      <c r="C27" s="12" t="str">
        <f>VLOOKUP('2024年廃番'!B27,原本!A:B,2,FALSE)</f>
        <v>4968988071428</v>
      </c>
      <c r="D27" s="26" t="str">
        <f>VLOOKUP(B27,原本!A:C,3,FALSE)</f>
        <v xml:space="preserve">防水ｷｽﾞﾃｰﾌﾟ／20枚 </v>
      </c>
      <c r="E27" s="23">
        <v>45331</v>
      </c>
    </row>
    <row r="28" spans="1:5" ht="18.75" x14ac:dyDescent="0.15">
      <c r="A28" s="8">
        <v>25</v>
      </c>
      <c r="B28" s="15" t="s">
        <v>2939</v>
      </c>
      <c r="C28" s="12" t="str">
        <f>VLOOKUP('2024年廃番'!B28,原本!A:B,2,FALSE)</f>
        <v>4968988994437</v>
      </c>
      <c r="D28" s="26" t="str">
        <f>VLOOKUP(B28,原本!A:C,3,FALSE)</f>
        <v>ｺｳﾝﾊﾞﾙ　ｲｴﾛｰ.</v>
      </c>
      <c r="E28" s="23">
        <v>45335</v>
      </c>
    </row>
    <row r="29" spans="1:5" ht="18.75" x14ac:dyDescent="0.15">
      <c r="A29" s="8">
        <v>26</v>
      </c>
      <c r="B29" s="15" t="s">
        <v>2940</v>
      </c>
      <c r="C29" s="12">
        <f>VLOOKUP('2024年廃番'!B29,原本!A:B,2,FALSE)</f>
        <v>4968988039053</v>
      </c>
      <c r="D29" s="26" t="str">
        <f>VLOOKUP(B29,原本!A:C,3,FALSE)</f>
        <v>ﾍｱﾊﾞﾝﾄﾞ起毛花柄</v>
      </c>
      <c r="E29" s="23">
        <v>45336</v>
      </c>
    </row>
    <row r="30" spans="1:5" ht="18.75" x14ac:dyDescent="0.15">
      <c r="A30" s="8">
        <v>27</v>
      </c>
      <c r="B30" s="15" t="s">
        <v>2941</v>
      </c>
      <c r="C30" s="12">
        <f>VLOOKUP('2024年廃番'!B30,原本!A:B,2,FALSE)</f>
        <v>4968988053998</v>
      </c>
      <c r="D30" s="26" t="str">
        <f>VLOOKUP(B30,原本!A:C,3,FALSE)</f>
        <v>ｽﾘｰﾋﾟﾝ　ﾌｧｰ</v>
      </c>
      <c r="E30" s="23">
        <v>45336</v>
      </c>
    </row>
    <row r="31" spans="1:5" ht="18.75" x14ac:dyDescent="0.15">
      <c r="A31" s="8">
        <v>28</v>
      </c>
      <c r="B31" s="1" t="s">
        <v>2942</v>
      </c>
      <c r="C31" s="12" t="str">
        <f>VLOOKUP('2024年廃番'!B31,原本!A:B,2,FALSE)</f>
        <v>4968988023687</v>
      </c>
      <c r="D31" s="26" t="str">
        <f>VLOOKUP(B31,原本!A:C,3,FALSE)</f>
        <v>ﾎﾟﾆｰ　ﾅﾁｭﾗﾙﾌﾗﾜｰ2P</v>
      </c>
      <c r="E31" s="23">
        <v>45336</v>
      </c>
    </row>
    <row r="32" spans="1:5" ht="18.75" x14ac:dyDescent="0.15">
      <c r="A32" s="8">
        <v>29</v>
      </c>
      <c r="B32" s="15" t="s">
        <v>2946</v>
      </c>
      <c r="C32" s="12" t="str">
        <f>VLOOKUP('2024年廃番'!B32,原本!A:B,2,FALSE)</f>
        <v>4968988994598</v>
      </c>
      <c r="D32" s="26" t="str">
        <f>VLOOKUP(B32,原本!A:C,3,FALSE)</f>
        <v>窓に吸着結露吸水ｼｰﾄ3P</v>
      </c>
      <c r="E32" s="23">
        <v>45337</v>
      </c>
    </row>
    <row r="33" spans="1:5" ht="18.75" x14ac:dyDescent="0.15">
      <c r="A33" s="8">
        <v>30</v>
      </c>
      <c r="B33" s="28" t="s">
        <v>2947</v>
      </c>
      <c r="C33" s="12">
        <f>VLOOKUP('2024年廃番'!B33,原本!A:B,2,FALSE)</f>
        <v>4968988054247</v>
      </c>
      <c r="D33" s="26" t="str">
        <f>VLOOKUP(B33,原本!A:C,3,FALSE)</f>
        <v>ﾋﾞｰｽﾞ30PｶﾗﾌﾙﾛｰｽﾞMIX</v>
      </c>
      <c r="E33" s="23">
        <v>45337</v>
      </c>
    </row>
    <row r="34" spans="1:5" ht="18.75" x14ac:dyDescent="0.15">
      <c r="A34" s="8">
        <v>31</v>
      </c>
      <c r="B34" s="28" t="s">
        <v>2949</v>
      </c>
      <c r="C34" s="12" t="str">
        <f>VLOOKUP('2024年廃番'!B34,原本!A:B,2,FALSE)</f>
        <v>4968988979274</v>
      </c>
      <c r="D34" s="26" t="str">
        <f>VLOOKUP(B34,原本!A:C,3,FALSE)</f>
        <v>ｾﾗﾋﾟｰｼｰﾄﾏｽｸ　ｱﾛｴ</v>
      </c>
      <c r="E34" s="23">
        <v>45343</v>
      </c>
    </row>
    <row r="35" spans="1:5" ht="18.75" x14ac:dyDescent="0.15">
      <c r="A35" s="8">
        <v>32</v>
      </c>
      <c r="B35" s="28" t="s">
        <v>2951</v>
      </c>
      <c r="C35" s="12" t="str">
        <f>VLOOKUP('2024年廃番'!B35,原本!A:B,2,FALSE)</f>
        <v>4968988078175</v>
      </c>
      <c r="D35" s="26" t="str">
        <f>VLOOKUP(B35,原本!A:C,3,FALSE)</f>
        <v>ﾈｲﾙｵﾌﾎﾟｯﾄ</v>
      </c>
      <c r="E35" s="23">
        <v>45350</v>
      </c>
    </row>
    <row r="36" spans="1:5" ht="18.75" x14ac:dyDescent="0.15">
      <c r="A36" s="8">
        <v>33</v>
      </c>
      <c r="B36" s="28" t="s">
        <v>2953</v>
      </c>
      <c r="C36" s="12">
        <f>VLOOKUP('2024年廃番'!B36,原本!A:B,2,FALSE)</f>
        <v>4968988988269</v>
      </c>
      <c r="D36" s="26" t="str">
        <f>VLOOKUP(B36,原本!A:C,3,FALSE)</f>
        <v>300　ﾒｲｸﾎﾟｰﾁ　IVR</v>
      </c>
      <c r="E36" s="23">
        <v>45351</v>
      </c>
    </row>
    <row r="37" spans="1:5" ht="18.75" x14ac:dyDescent="0.15">
      <c r="A37" s="8">
        <v>34</v>
      </c>
      <c r="B37" s="28" t="s">
        <v>2955</v>
      </c>
      <c r="C37" s="12" t="str">
        <f>VLOOKUP('2024年廃番'!B37,原本!A:B,2,FALSE)</f>
        <v>4968988087726</v>
      </c>
      <c r="D37" s="26" t="str">
        <f>VLOOKUP(B37,原本!A:C,3,FALSE)</f>
        <v xml:space="preserve">ｻｰｸﾙﾌｯｸﾐﾗｰ </v>
      </c>
      <c r="E37" s="23">
        <v>45356</v>
      </c>
    </row>
    <row r="38" spans="1:5" ht="18.75" x14ac:dyDescent="0.15">
      <c r="A38" s="8">
        <v>35</v>
      </c>
      <c r="B38" s="28" t="s">
        <v>2958</v>
      </c>
      <c r="C38" s="12">
        <f>VLOOKUP('2024年廃番'!B38,原本!A:B,2,FALSE)</f>
        <v>4968988141046</v>
      </c>
      <c r="D38" s="26" t="str">
        <f>VLOOKUP(B38,原本!A:C,3,FALSE)</f>
        <v>ﾌﾟﾗｽﾁｯｸ小物ｹｰｽﾐﾙｸｸﾗｳﾝ</v>
      </c>
      <c r="E38" s="23">
        <v>45357</v>
      </c>
    </row>
    <row r="39" spans="1:5" ht="18.75" x14ac:dyDescent="0.15">
      <c r="A39" s="8">
        <v>36</v>
      </c>
      <c r="B39" s="28" t="s">
        <v>950</v>
      </c>
      <c r="C39" s="12" t="str">
        <f>VLOOKUP('2024年廃番'!B39,原本!A:B,2,FALSE)</f>
        <v>4907692035586</v>
      </c>
      <c r="D39" s="26" t="str">
        <f>VLOOKUP(B39,原本!A:C,3,FALSE)</f>
        <v>大漁ﾊﾟｸﾊﾟｸﾌｨｯｼﾝｸﾞ</v>
      </c>
      <c r="E39" s="23">
        <v>45358</v>
      </c>
    </row>
    <row r="40" spans="1:5" ht="18.75" x14ac:dyDescent="0.15">
      <c r="A40" s="8">
        <v>37</v>
      </c>
      <c r="B40" s="28" t="s">
        <v>2960</v>
      </c>
      <c r="C40" s="12" t="str">
        <f>VLOOKUP('2024年廃番'!B40,原本!A:B,2,FALSE)</f>
        <v>4968988081977</v>
      </c>
      <c r="D40" s="26" t="str">
        <f>VLOOKUP(B40,原本!A:C,3,FALSE)</f>
        <v xml:space="preserve">自転車のｻﾄﾞﾙｶﾊﾞｰ２Ｐ </v>
      </c>
      <c r="E40" s="23">
        <v>45358</v>
      </c>
    </row>
    <row r="41" spans="1:5" ht="18.75" x14ac:dyDescent="0.15">
      <c r="A41" s="8">
        <v>38</v>
      </c>
      <c r="B41" s="28" t="s">
        <v>2962</v>
      </c>
      <c r="C41" s="12" t="str">
        <f>VLOOKUP('2024年廃番'!B41,原本!A:B,2,FALSE)</f>
        <v>4968988780214</v>
      </c>
      <c r="D41" s="26" t="str">
        <f>VLOOKUP(B41,原本!A:C,3,FALSE)</f>
        <v>水に強いｷｯﾁﾝﾗﾍﾞﾙﾃｰﾌﾟ15mm×3ｍ</v>
      </c>
      <c r="E41" s="23">
        <v>45359</v>
      </c>
    </row>
    <row r="42" spans="1:5" ht="18.75" x14ac:dyDescent="0.15">
      <c r="A42" s="8">
        <v>39</v>
      </c>
      <c r="B42" s="28" t="s">
        <v>3037</v>
      </c>
      <c r="C42" s="12">
        <f>VLOOKUP('2024年廃番'!B42,原本!A:B,2,FALSE)</f>
        <v>4968988053653</v>
      </c>
      <c r="D42" s="26" t="str">
        <f>VLOOKUP(B42,原本!A:C,3,FALSE)</f>
        <v>作業ﾎﾞｰﾄﾞ方眼ﾀｲﾌﾟ</v>
      </c>
      <c r="E42" s="23">
        <v>45363</v>
      </c>
    </row>
    <row r="43" spans="1:5" ht="18.75" x14ac:dyDescent="0.15">
      <c r="A43" s="8">
        <v>40</v>
      </c>
      <c r="B43" s="28" t="s">
        <v>2963</v>
      </c>
      <c r="C43" s="12">
        <f>VLOOKUP('2024年廃番'!B43,原本!A:B,2,FALSE)</f>
        <v>4968988043463</v>
      </c>
      <c r="D43" s="26" t="str">
        <f>VLOOKUP(B43,原本!A:C,3,FALSE)</f>
        <v>ﾊﾞﾝｽｸﾘｯﾌﾟ　ﾆｭｱﾝｽ</v>
      </c>
      <c r="E43" s="23">
        <v>45363</v>
      </c>
    </row>
    <row r="44" spans="1:5" ht="18.75" x14ac:dyDescent="0.15">
      <c r="A44" s="8">
        <v>41</v>
      </c>
      <c r="B44" s="28" t="s">
        <v>2966</v>
      </c>
      <c r="C44" s="12" t="str">
        <f>VLOOKUP('2024年廃番'!B44,原本!A:B,2,FALSE)</f>
        <v>4968988870823</v>
      </c>
      <c r="D44" s="26" t="str">
        <f>VLOOKUP(B44,原本!A:C,3,FALSE)</f>
        <v>ｸﾗﾌﾄｸｯｼｮﾝ封筒L 宛名ｼｰﾙ付</v>
      </c>
      <c r="E44" s="23">
        <v>45364</v>
      </c>
    </row>
    <row r="45" spans="1:5" ht="18.75" x14ac:dyDescent="0.15">
      <c r="A45" s="8">
        <v>42</v>
      </c>
      <c r="B45" s="28" t="s">
        <v>2967</v>
      </c>
      <c r="C45" s="12" t="str">
        <f>VLOOKUP('2024年廃番'!B45,原本!A:B,2,FALSE)</f>
        <v>4968988061344</v>
      </c>
      <c r="D45" s="26" t="str">
        <f>VLOOKUP(B45,原本!A:C,3,FALSE)</f>
        <v xml:space="preserve">ﾂｰ･ﾑｰﾝｽﾞｷｰﾎﾙﾀﾞｰ </v>
      </c>
      <c r="E45" s="23">
        <v>45369</v>
      </c>
    </row>
    <row r="46" spans="1:5" ht="18.75" x14ac:dyDescent="0.15">
      <c r="A46" s="8">
        <v>43</v>
      </c>
      <c r="B46" s="28" t="s">
        <v>2968</v>
      </c>
      <c r="C46" s="12" t="str">
        <f>VLOOKUP('2024年廃番'!B46,原本!A:B,2,FALSE)</f>
        <v>4968988932170</v>
      </c>
      <c r="D46" s="26" t="str">
        <f>VLOOKUP(B46,原本!A:C,3,FALSE)</f>
        <v>車内用ダストボックス</v>
      </c>
      <c r="E46" s="23">
        <v>45369</v>
      </c>
    </row>
    <row r="47" spans="1:5" ht="18.75" x14ac:dyDescent="0.15">
      <c r="A47" s="8">
        <v>44</v>
      </c>
      <c r="B47" s="28" t="s">
        <v>2969</v>
      </c>
      <c r="C47" s="12">
        <f>VLOOKUP('2024年廃番'!B47,原本!A:B,2,FALSE)</f>
        <v>4968988141015</v>
      </c>
      <c r="D47" s="26" t="str">
        <f>VLOOKUP(B47,原本!A:C,3,FALSE)</f>
        <v>ﾌﾟﾗｽﾁｯｸ小物ｹｰｽﾍｷｻｺﾞﾝ</v>
      </c>
      <c r="E47" s="23">
        <v>45370</v>
      </c>
    </row>
    <row r="48" spans="1:5" ht="18.75" x14ac:dyDescent="0.15">
      <c r="A48" s="8">
        <v>45</v>
      </c>
      <c r="B48" s="28" t="s">
        <v>2970</v>
      </c>
      <c r="C48" s="12">
        <f>VLOOKUP('2024年廃番'!B48,原本!A:B,2,FALSE)</f>
        <v>4968988141022</v>
      </c>
      <c r="D48" s="26" t="str">
        <f>VLOOKUP(B48,原本!A:C,3,FALSE)</f>
        <v>ﾌﾟﾗｽﾁｯｸ小物ｹｰｽｸﾘｱﾄﾞｰﾑ</v>
      </c>
      <c r="E48" s="23">
        <v>45370</v>
      </c>
    </row>
    <row r="49" spans="1:5" ht="18.75" x14ac:dyDescent="0.15">
      <c r="A49" s="8">
        <v>46</v>
      </c>
      <c r="B49" s="28" t="s">
        <v>2971</v>
      </c>
      <c r="C49" s="12">
        <f>VLOOKUP('2024年廃番'!B49,原本!A:B,2,FALSE)</f>
        <v>4968988141039</v>
      </c>
      <c r="D49" s="26" t="str">
        <f>VLOOKUP(B49,原本!A:C,3,FALSE)</f>
        <v>ﾌﾟﾗｽﾁｯｸ小物ｹｰｽｼﾞｭｴﾙｶｯﾄ</v>
      </c>
      <c r="E49" s="23">
        <v>45370</v>
      </c>
    </row>
    <row r="50" spans="1:5" ht="18.75" x14ac:dyDescent="0.15">
      <c r="A50" s="8">
        <v>47</v>
      </c>
      <c r="B50" s="28" t="s">
        <v>942</v>
      </c>
      <c r="C50" s="12">
        <f>VLOOKUP('2024年廃番'!B50,原本!A:B,2,FALSE)</f>
        <v>4968988053554</v>
      </c>
      <c r="D50" s="26" t="str">
        <f>VLOOKUP(B50,原本!A:C,3,FALSE)</f>
        <v>ｺｻｰｼﾞｭ　ﾌﾗﾜｰﾊﾟｰﾙ</v>
      </c>
      <c r="E50" s="23">
        <v>45372</v>
      </c>
    </row>
    <row r="51" spans="1:5" ht="18.75" x14ac:dyDescent="0.15">
      <c r="A51" s="8">
        <v>48</v>
      </c>
      <c r="B51" s="28" t="s">
        <v>2123</v>
      </c>
      <c r="C51" s="12" t="str">
        <f>VLOOKUP('2024年廃番'!B51,原本!A:B,2,FALSE)</f>
        <v>4968988993041</v>
      </c>
      <c r="D51" s="26" t="str">
        <f>VLOOKUP(B51,原本!A:C,3,FALSE)</f>
        <v>窓付　見開き色紙</v>
      </c>
      <c r="E51" s="23">
        <v>45372</v>
      </c>
    </row>
    <row r="52" spans="1:5" ht="18.75" x14ac:dyDescent="0.15">
      <c r="A52" s="8">
        <v>49</v>
      </c>
      <c r="B52" s="28" t="s">
        <v>2972</v>
      </c>
      <c r="C52" s="12">
        <f>VLOOKUP('2024年廃番'!B52,原本!A:B,2,FALSE)</f>
        <v>4968988988238</v>
      </c>
      <c r="D52" s="26" t="str">
        <f>VLOOKUP(B52,原本!A:C,3,FALSE)</f>
        <v>200　ﾌﾗｯﾄﾎﾟｰﾁ中　IVR</v>
      </c>
      <c r="E52" s="23">
        <v>45372</v>
      </c>
    </row>
    <row r="53" spans="1:5" ht="18.75" x14ac:dyDescent="0.15">
      <c r="A53" s="8">
        <v>50</v>
      </c>
      <c r="B53" s="28" t="s">
        <v>2983</v>
      </c>
      <c r="C53" s="12" t="str">
        <f>VLOOKUP('2024年廃番'!B53,原本!A:B,2,FALSE)</f>
        <v>4968988023663</v>
      </c>
      <c r="D53" s="26" t="str">
        <f>VLOOKUP(B53,原本!A:C,3,FALSE)</f>
        <v>ﾋﾞｯｸﾞﾘﾎﾞﾝﾎﾟﾆｰ</v>
      </c>
      <c r="E53" s="23">
        <v>45376</v>
      </c>
    </row>
    <row r="54" spans="1:5" ht="18.75" x14ac:dyDescent="0.15">
      <c r="A54" s="8">
        <v>51</v>
      </c>
      <c r="B54" s="28" t="s">
        <v>3242</v>
      </c>
      <c r="C54" s="12" t="str">
        <f>VLOOKUP('2024年廃番'!B54,原本!A:B,2,FALSE)</f>
        <v>4968988070414</v>
      </c>
      <c r="D54" s="26" t="str">
        <f>VLOOKUP(B54,原本!A:C,3,FALSE)</f>
        <v xml:space="preserve">足指パット </v>
      </c>
      <c r="E54" s="23">
        <v>45377</v>
      </c>
    </row>
    <row r="55" spans="1:5" ht="18.75" x14ac:dyDescent="0.15">
      <c r="A55" s="8">
        <v>52</v>
      </c>
      <c r="B55" s="28" t="s">
        <v>2984</v>
      </c>
      <c r="C55" s="12" t="str">
        <f>VLOOKUP('2024年廃番'!B55,原本!A:B,2,FALSE)</f>
        <v>4968988076546</v>
      </c>
      <c r="D55" s="26" t="str">
        <f>VLOOKUP(B55,原本!A:C,3,FALSE)</f>
        <v xml:space="preserve">ﾏｸﾞﾈｯﾄ付はさみﾎﾙﾀﾞｰ </v>
      </c>
      <c r="E55" s="23">
        <v>45379</v>
      </c>
    </row>
    <row r="56" spans="1:5" ht="18.75" x14ac:dyDescent="0.15">
      <c r="A56" s="8">
        <v>53</v>
      </c>
      <c r="B56" s="28" t="s">
        <v>2985</v>
      </c>
      <c r="C56" s="12">
        <f>VLOOKUP('2024年廃番'!B56,原本!A:B,2,FALSE)</f>
        <v>4968988023526</v>
      </c>
      <c r="D56" s="26" t="str">
        <f>VLOOKUP(B56,原本!A:C,3,FALSE)</f>
        <v>ﾎﾟﾆｰ　ｵｰｶﾞﾝｼﾞｰﾌﾗﾜｰ</v>
      </c>
      <c r="E56" s="23">
        <v>45380</v>
      </c>
    </row>
    <row r="57" spans="1:5" ht="18.75" x14ac:dyDescent="0.15">
      <c r="A57" s="8">
        <v>54</v>
      </c>
      <c r="B57" s="28" t="s">
        <v>2987</v>
      </c>
      <c r="C57" s="12">
        <f>VLOOKUP('2024年廃番'!B57,原本!A:B,2,FALSE)</f>
        <v>4968988043494</v>
      </c>
      <c r="D57" s="26" t="str">
        <f>VLOOKUP(B57,原本!A:C,3,FALSE)</f>
        <v>ﾊﾞﾝｽｸﾘｯﾌﾟ　ﾏｯﾄｸﾏﾃﾞ</v>
      </c>
      <c r="E57" s="23">
        <v>45383</v>
      </c>
    </row>
    <row r="58" spans="1:5" ht="18.75" x14ac:dyDescent="0.15">
      <c r="A58" s="8">
        <v>55</v>
      </c>
      <c r="B58" s="28" t="s">
        <v>2989</v>
      </c>
      <c r="C58" s="12">
        <f>VLOOKUP('2024年廃番'!B58,原本!A:B,2,FALSE)</f>
        <v>4968988053790</v>
      </c>
      <c r="D58" s="26" t="str">
        <f>VLOOKUP(B58,原本!A:C,3,FALSE)</f>
        <v>装飾ﾊﾟｰﾂ2Pｻﾃﾝﾘﾎﾞﾝ</v>
      </c>
      <c r="E58" s="23">
        <v>45385</v>
      </c>
    </row>
    <row r="59" spans="1:5" ht="18.75" x14ac:dyDescent="0.15">
      <c r="A59" s="8">
        <v>56</v>
      </c>
      <c r="B59" s="28" t="s">
        <v>2991</v>
      </c>
      <c r="C59" s="12">
        <f>VLOOKUP('2024年廃番'!B59,原本!A:B,2,FALSE)</f>
        <v>4968988023809</v>
      </c>
      <c r="D59" s="26" t="str">
        <f>VLOOKUP(B59,原本!A:C,3,FALSE)</f>
        <v>ﾎﾟﾆｰ　ﾚｰｽ調2P..</v>
      </c>
      <c r="E59" s="23">
        <v>45385</v>
      </c>
    </row>
    <row r="60" spans="1:5" ht="18.75" x14ac:dyDescent="0.15">
      <c r="A60" s="8">
        <v>57</v>
      </c>
      <c r="B60" s="28" t="s">
        <v>2993</v>
      </c>
      <c r="C60" s="12" t="str">
        <f>VLOOKUP('2024年廃番'!B60,原本!A:B,2,FALSE)</f>
        <v>4968988038858</v>
      </c>
      <c r="D60" s="26" t="str">
        <f>VLOOKUP(B60,原本!A:C,3,FALSE)</f>
        <v>ｼｭｼｭ　ﾚｰｽｵｰｶﾞﾝｼﾞｰ</v>
      </c>
      <c r="E60" s="23">
        <v>45385</v>
      </c>
    </row>
    <row r="61" spans="1:5" ht="18.75" x14ac:dyDescent="0.15">
      <c r="A61" s="8">
        <v>58</v>
      </c>
      <c r="B61" s="28" t="s">
        <v>2994</v>
      </c>
      <c r="C61" s="12">
        <f>VLOOKUP('2024年廃番'!B61,原本!A:B,2,FALSE)</f>
        <v>4968988043579</v>
      </c>
      <c r="D61" s="26" t="str">
        <f>VLOOKUP(B61,原本!A:C,3,FALSE)</f>
        <v>ﾊﾞﾝｽｸﾘｯﾌﾟ　べっ甲ﾗｲｸ</v>
      </c>
      <c r="E61" s="23">
        <v>45390</v>
      </c>
    </row>
    <row r="62" spans="1:5" ht="18.75" x14ac:dyDescent="0.15">
      <c r="A62" s="8">
        <v>59</v>
      </c>
      <c r="B62" s="28" t="s">
        <v>2996</v>
      </c>
      <c r="C62" s="12" t="str">
        <f>VLOOKUP('2024年廃番'!B62,原本!A:B,2,FALSE)</f>
        <v>4968988053578</v>
      </c>
      <c r="D62" s="26" t="str">
        <f>VLOOKUP(B62,原本!A:C,3,FALSE)</f>
        <v>ｺﾞﾑｼｭｼｭ　2P</v>
      </c>
      <c r="E62" s="23">
        <v>45391</v>
      </c>
    </row>
    <row r="63" spans="1:5" ht="18.75" x14ac:dyDescent="0.15">
      <c r="A63" s="8">
        <v>60</v>
      </c>
      <c r="B63" s="28" t="s">
        <v>2997</v>
      </c>
      <c r="C63" s="12" t="str">
        <f>VLOOKUP('2024年廃番'!B63,原本!A:B,2,FALSE)</f>
        <v>4968988075563</v>
      </c>
      <c r="D63" s="26" t="str">
        <f>VLOOKUP(B63,原本!A:C,3,FALSE)</f>
        <v>ﾍﾟｯﾄﾎﾞﾄﾙの炭酸長持ち炭酸ｷｰﾊﾟｰ</v>
      </c>
      <c r="E63" s="23">
        <v>45391</v>
      </c>
    </row>
    <row r="64" spans="1:5" ht="18.75" x14ac:dyDescent="0.15">
      <c r="A64" s="8">
        <v>61</v>
      </c>
      <c r="B64" s="28" t="s">
        <v>2998</v>
      </c>
      <c r="C64" s="12" t="str">
        <f>VLOOKUP('2024年廃番'!B64,原本!A:B,2,FALSE)</f>
        <v>4968988053912</v>
      </c>
      <c r="D64" s="26" t="str">
        <f>VLOOKUP(B64,原本!A:C,3,FALSE)</f>
        <v>ﾍｱｺﾞﾑ　ﾛｰﾌﾟﾗｲｸ2P</v>
      </c>
      <c r="E64" s="23">
        <v>45391</v>
      </c>
    </row>
    <row r="65" spans="1:5" ht="18.75" x14ac:dyDescent="0.15">
      <c r="A65" s="8">
        <v>62</v>
      </c>
      <c r="B65" s="28" t="s">
        <v>2999</v>
      </c>
      <c r="C65" s="12">
        <f>VLOOKUP('2024年廃番'!B65,原本!A:B,2,FALSE)</f>
        <v>4968988053813</v>
      </c>
      <c r="D65" s="26" t="str">
        <f>VLOOKUP(B65,原本!A:C,3,FALSE)</f>
        <v>装飾ﾊﾟｰﾂ15Pﾛｰｽﾞ</v>
      </c>
      <c r="E65" s="23">
        <v>45391</v>
      </c>
    </row>
    <row r="66" spans="1:5" ht="18.75" x14ac:dyDescent="0.15">
      <c r="A66" s="8">
        <v>63</v>
      </c>
      <c r="B66" s="28" t="s">
        <v>3000</v>
      </c>
      <c r="C66" s="12" t="str">
        <f>VLOOKUP('2024年廃番'!B66,原本!A:B,2,FALSE)</f>
        <v>4968988074825</v>
      </c>
      <c r="D66" s="26" t="str">
        <f>VLOOKUP(B66,原本!A:C,3,FALSE)</f>
        <v xml:space="preserve">PET霧吹き／500ml </v>
      </c>
      <c r="E66" s="23">
        <v>45392</v>
      </c>
    </row>
    <row r="67" spans="1:5" ht="18.75" x14ac:dyDescent="0.15">
      <c r="A67" s="8">
        <v>64</v>
      </c>
      <c r="B67" s="28" t="s">
        <v>3001</v>
      </c>
      <c r="C67" s="12" t="str">
        <f>VLOOKUP('2024年廃番'!B67,原本!A:B,2,FALSE)</f>
        <v>4968988081656</v>
      </c>
      <c r="D67" s="26" t="str">
        <f>VLOOKUP(B67,原本!A:C,3,FALSE)</f>
        <v xml:space="preserve">伸縮つっぱり棒白／Ｍ </v>
      </c>
      <c r="E67" s="23">
        <v>45392</v>
      </c>
    </row>
    <row r="68" spans="1:5" ht="18.75" x14ac:dyDescent="0.15">
      <c r="A68" s="8">
        <v>65</v>
      </c>
      <c r="B68" s="28" t="s">
        <v>3002</v>
      </c>
      <c r="C68" s="12">
        <f>VLOOKUP('2024年廃番'!B68,原本!A:B,2,FALSE)</f>
        <v>4968988054315</v>
      </c>
      <c r="D68" s="26" t="str">
        <f>VLOOKUP(B68,原本!A:C,3,FALSE)</f>
        <v>ｽﾘｰﾋﾟﾝ　くも2P..</v>
      </c>
      <c r="E68" s="23">
        <v>45393</v>
      </c>
    </row>
    <row r="69" spans="1:5" ht="18.75" x14ac:dyDescent="0.15">
      <c r="A69" s="8">
        <v>66</v>
      </c>
      <c r="B69" s="28" t="s">
        <v>3004</v>
      </c>
      <c r="C69" s="12">
        <f>VLOOKUP('2024年廃番'!B69,原本!A:B,2,FALSE)</f>
        <v>4968988261041</v>
      </c>
      <c r="D69" s="26" t="str">
        <f>VLOOKUP(B69,原本!A:C,3,FALSE)</f>
        <v>ｶﾗｰﾐｯｸｽ　ﾀﾞｲﾔｼｰﾙ..</v>
      </c>
      <c r="E69" s="23">
        <v>45394</v>
      </c>
    </row>
    <row r="70" spans="1:5" ht="18.75" x14ac:dyDescent="0.15">
      <c r="A70" s="8">
        <v>67</v>
      </c>
      <c r="B70" s="28" t="s">
        <v>3027</v>
      </c>
      <c r="C70" s="12" t="str">
        <f>VLOOKUP('2024年廃番'!B70,原本!A:B,2,FALSE)</f>
        <v>4968988994567</v>
      </c>
      <c r="D70" s="26" t="str">
        <f>VLOOKUP(B70,原本!A:C,3,FALSE)</f>
        <v>700　ｸﾞﾗｳﾝﾄﾞｼｰﾄ</v>
      </c>
      <c r="E70" s="23">
        <v>45399</v>
      </c>
    </row>
    <row r="71" spans="1:5" ht="18.75" x14ac:dyDescent="0.15">
      <c r="A71" s="8">
        <v>68</v>
      </c>
      <c r="B71" s="28" t="s">
        <v>3028</v>
      </c>
      <c r="C71" s="12" t="str">
        <f>VLOOKUP('2024年廃番'!B71,原本!A:B,2,FALSE)</f>
        <v>4968988010861</v>
      </c>
      <c r="D71" s="26" t="str">
        <f>VLOOKUP(B71,原本!A:C,3,FALSE)</f>
        <v xml:space="preserve">ｽｷｬﾙﾌﾟｼｬﾝﾌﾟｰﾌﾞﾗｼ </v>
      </c>
      <c r="E71" s="23">
        <v>45399</v>
      </c>
    </row>
    <row r="72" spans="1:5" ht="18.75" x14ac:dyDescent="0.15">
      <c r="A72" s="8">
        <v>69</v>
      </c>
      <c r="B72" s="28" t="s">
        <v>3029</v>
      </c>
      <c r="C72" s="12" t="str">
        <f>VLOOKUP('2024年廃番'!B72,原本!A:B,2,FALSE)</f>
        <v>4968988038810</v>
      </c>
      <c r="D72" s="26" t="str">
        <f>VLOOKUP(B72,原本!A:C,3,FALSE)</f>
        <v>ｼｭｼｭ　ﾅﾁｭﾗﾙ2P</v>
      </c>
      <c r="E72" s="23">
        <v>45404</v>
      </c>
    </row>
    <row r="73" spans="1:5" ht="18.75" x14ac:dyDescent="0.15">
      <c r="A73" s="8">
        <v>70</v>
      </c>
      <c r="B73" s="28" t="s">
        <v>3030</v>
      </c>
      <c r="C73" s="12" t="str">
        <f>VLOOKUP('2024年廃番'!B73,原本!A:B,2,FALSE)</f>
        <v>4968988043432</v>
      </c>
      <c r="D73" s="26" t="str">
        <f>VLOOKUP(B73,原本!A:C,3,FALSE)</f>
        <v>ﾊﾞｲｶﾗｰ　ｽﾀｰｸﾘｯﾌﾟ</v>
      </c>
      <c r="E73" s="23">
        <v>45404</v>
      </c>
    </row>
    <row r="74" spans="1:5" ht="18.75" x14ac:dyDescent="0.15">
      <c r="A74" s="8">
        <v>71</v>
      </c>
      <c r="B74" s="28" t="s">
        <v>3036</v>
      </c>
      <c r="C74" s="12">
        <f>VLOOKUP('2024年廃番'!B74,原本!A:B,2,FALSE)</f>
        <v>4968988053738</v>
      </c>
      <c r="D74" s="26" t="str">
        <f>VLOOKUP(B74,原本!A:C,3,FALSE)</f>
        <v>型紙用不織布600X1200mm..</v>
      </c>
      <c r="E74" s="23">
        <v>45405</v>
      </c>
    </row>
    <row r="75" spans="1:5" ht="18.75" x14ac:dyDescent="0.15">
      <c r="A75" s="8">
        <v>72</v>
      </c>
      <c r="B75" s="28" t="s">
        <v>3039</v>
      </c>
      <c r="C75" s="12">
        <f>VLOOKUP('2024年廃番'!B75,原本!A:B,2,FALSE)</f>
        <v>4968988043586</v>
      </c>
      <c r="D75" s="26" t="str">
        <f>VLOOKUP(B75,原本!A:C,3,FALSE)</f>
        <v>ｻｲﾄﾞﾊﾞﾝｽｸﾘｯﾌﾟ..</v>
      </c>
      <c r="E75" s="23">
        <v>45407</v>
      </c>
    </row>
    <row r="76" spans="1:5" ht="18.75" x14ac:dyDescent="0.15">
      <c r="A76" s="8">
        <v>73</v>
      </c>
      <c r="B76" s="28" t="s">
        <v>3043</v>
      </c>
      <c r="C76" s="12">
        <f>VLOOKUP('2024年廃番'!B76,原本!A:B,2,FALSE)</f>
        <v>4968988988207</v>
      </c>
      <c r="D76" s="26" t="str">
        <f>VLOOKUP(B76,原本!A:C,3,FALSE)</f>
        <v>200　ﾌﾗｯﾄﾎﾟｰﾁ小　IVR</v>
      </c>
      <c r="E76" s="23">
        <v>45407</v>
      </c>
    </row>
    <row r="77" spans="1:5" ht="18.75" x14ac:dyDescent="0.15">
      <c r="A77" s="8">
        <v>74</v>
      </c>
      <c r="B77" s="28" t="s">
        <v>3044</v>
      </c>
      <c r="C77" s="12">
        <f>VLOOKUP('2024年廃番'!B77,原本!A:B,2,FALSE)</f>
        <v>4968988141053</v>
      </c>
      <c r="D77" s="26" t="str">
        <f>VLOOKUP(B77,原本!A:C,3,FALSE)</f>
        <v>ﾜｲﾔｰﾊﾞｽｹｯﾄ自転車..</v>
      </c>
      <c r="E77" s="23">
        <v>45413</v>
      </c>
    </row>
    <row r="78" spans="1:5" ht="18.75" x14ac:dyDescent="0.15">
      <c r="A78" s="8">
        <v>75</v>
      </c>
      <c r="B78" s="28" t="s">
        <v>3045</v>
      </c>
      <c r="C78" s="12" t="str">
        <f>VLOOKUP('2024年廃番'!B78,原本!A:B,2,FALSE)</f>
        <v>4968988872216</v>
      </c>
      <c r="D78" s="26" t="str">
        <f>VLOOKUP(B78,原本!A:C,3,FALSE)</f>
        <v>ﾏｯﾁ4P　並型デザイン</v>
      </c>
      <c r="E78" s="23">
        <v>45413</v>
      </c>
    </row>
    <row r="79" spans="1:5" ht="18.75" x14ac:dyDescent="0.15">
      <c r="A79" s="8">
        <v>76</v>
      </c>
      <c r="B79" s="28" t="s">
        <v>2531</v>
      </c>
      <c r="C79" s="12" t="str">
        <f>VLOOKUP('2024年廃番'!B79,原本!A:B,2,FALSE)</f>
        <v>4968988994826</v>
      </c>
      <c r="D79" s="26" t="str">
        <f>VLOOKUP(B79,原本!A:C,3,FALSE)</f>
        <v>600　折りたたみ椅子ﾊﾞｯｸﾞ付　迷彩</v>
      </c>
      <c r="E79" s="23">
        <v>45413</v>
      </c>
    </row>
    <row r="80" spans="1:5" ht="18.75" x14ac:dyDescent="0.15">
      <c r="A80" s="8">
        <v>77</v>
      </c>
      <c r="B80" s="28" t="s">
        <v>3048</v>
      </c>
      <c r="C80" s="12">
        <f>VLOOKUP('2024年廃番'!B80,原本!A:B,2,FALSE)</f>
        <v>4968988054384</v>
      </c>
      <c r="D80" s="26" t="str">
        <f>VLOOKUP(B80,原本!A:C,3,FALSE)</f>
        <v>ｽﾌﾟﾘﾝｸﾞｺﾞﾑ　ｴﾚｶﾞﾝﾄ2P</v>
      </c>
      <c r="E80" s="23">
        <v>45419</v>
      </c>
    </row>
    <row r="81" spans="1:5" ht="18.75" x14ac:dyDescent="0.15">
      <c r="A81" s="8">
        <v>78</v>
      </c>
      <c r="B81" s="28" t="s">
        <v>3049</v>
      </c>
      <c r="C81" s="12">
        <f>VLOOKUP('2024年廃番'!B81,原本!A:B,2,FALSE)</f>
        <v>4968988023694</v>
      </c>
      <c r="D81" s="26" t="str">
        <f>VLOOKUP(B81,原本!A:C,3,FALSE)</f>
        <v>ｼﾌｫﾝﾘﾎﾞﾝﾎﾟﾆｰ..</v>
      </c>
      <c r="E81" s="23">
        <v>45419</v>
      </c>
    </row>
    <row r="82" spans="1:5" ht="18.75" x14ac:dyDescent="0.15">
      <c r="A82" s="8">
        <v>79</v>
      </c>
      <c r="B82" s="28" t="s">
        <v>3054</v>
      </c>
      <c r="C82" s="12">
        <f>VLOOKUP('2024年廃番'!B82,原本!A:B,2,FALSE)</f>
        <v>4968988910130</v>
      </c>
      <c r="D82" s="26" t="str">
        <f>VLOOKUP(B82,原本!A:C,3,FALSE)</f>
        <v>ｸﾘｱﾊﾞｯｸﾞ20P　ﾆｭｰｽﾍﾟｰﾊﾟｰ柄11X7.5CM S..</v>
      </c>
      <c r="E82" s="23">
        <v>45420</v>
      </c>
    </row>
    <row r="83" spans="1:5" ht="18.75" x14ac:dyDescent="0.15">
      <c r="A83" s="8">
        <v>80</v>
      </c>
      <c r="B83" s="28" t="s">
        <v>3056</v>
      </c>
      <c r="C83" s="12" t="str">
        <f>VLOOKUP('2024年廃番'!B83,原本!A:B,2,FALSE)</f>
        <v>4968988074412</v>
      </c>
      <c r="D83" s="26" t="str">
        <f>VLOOKUP(B83,原本!A:C,3,FALSE)</f>
        <v xml:space="preserve">万能拭きお掃除ｼｰﾄ/22 </v>
      </c>
      <c r="E83" s="23">
        <v>45421</v>
      </c>
    </row>
    <row r="84" spans="1:5" ht="18.75" x14ac:dyDescent="0.15">
      <c r="A84" s="8">
        <v>81</v>
      </c>
      <c r="B84" s="28" t="s">
        <v>3059</v>
      </c>
      <c r="C84" s="12">
        <f>VLOOKUP('2024年廃番'!B84,原本!A:B,2,FALSE)</f>
        <v>4968988023410</v>
      </c>
      <c r="D84" s="26" t="str">
        <f>VLOOKUP(B84,原本!A:C,3,FALSE)</f>
        <v>ﾎﾟﾆｰ　ﾅﾁｭﾗﾙﾂｲｰﾄﾞ</v>
      </c>
      <c r="E84" s="23">
        <v>45422</v>
      </c>
    </row>
    <row r="85" spans="1:5" ht="18.75" x14ac:dyDescent="0.15">
      <c r="A85" s="8">
        <v>82</v>
      </c>
      <c r="B85" s="28" t="s">
        <v>3060</v>
      </c>
      <c r="C85" s="12" t="str">
        <f>VLOOKUP('2024年廃番'!B85,原本!A:B,2,FALSE)</f>
        <v>4968988870830</v>
      </c>
      <c r="D85" s="26" t="str">
        <f>VLOOKUP(B85,原本!A:C,3,FALSE)</f>
        <v>ｸﾗﾌﾄｸｯｼｮﾝ封筒M 宛名ｼｰﾙ付</v>
      </c>
      <c r="E85" s="23">
        <v>45426</v>
      </c>
    </row>
    <row r="86" spans="1:5" ht="18.75" x14ac:dyDescent="0.15">
      <c r="A86" s="8">
        <v>83</v>
      </c>
      <c r="B86" s="28" t="s">
        <v>3067</v>
      </c>
      <c r="C86" s="12" t="str">
        <f>VLOOKUP('2024年廃番'!B86,原本!A:B,2,FALSE)</f>
        <v>4968988086286</v>
      </c>
      <c r="D86" s="26" t="str">
        <f>VLOOKUP(B86,原本!A:C,3,FALSE)</f>
        <v xml:space="preserve">自転車のｽﾌﾟﾚｰ空気入 </v>
      </c>
      <c r="E86" s="23">
        <v>45428</v>
      </c>
    </row>
    <row r="87" spans="1:5" ht="18.75" x14ac:dyDescent="0.15">
      <c r="A87" s="8">
        <v>84</v>
      </c>
      <c r="B87" s="28" t="s">
        <v>3071</v>
      </c>
      <c r="C87" s="12" t="str">
        <f>VLOOKUP('2024年廃番'!B87,原本!A:B,2,FALSE)</f>
        <v>4968988078342</v>
      </c>
      <c r="D87" s="26" t="str">
        <f>VLOOKUP(B87,原本!A:C,3,FALSE)</f>
        <v>汗吸収ﾊﾟｯﾄﾞ8Pﾌﾞﾗｯｸｶﾗｰ　</v>
      </c>
      <c r="E87" s="23">
        <v>45432</v>
      </c>
    </row>
    <row r="88" spans="1:5" ht="18.75" x14ac:dyDescent="0.15">
      <c r="A88" s="8">
        <v>85</v>
      </c>
      <c r="B88" s="28" t="s">
        <v>3072</v>
      </c>
      <c r="C88" s="12">
        <f>VLOOKUP('2024年廃番'!B88,原本!A:B,2,FALSE)</f>
        <v>4968988089300</v>
      </c>
      <c r="D88" s="26" t="str">
        <f>VLOOKUP(B88,原本!A:C,3,FALSE)</f>
        <v>巾着　リップル..</v>
      </c>
      <c r="E88" s="23">
        <v>45432</v>
      </c>
    </row>
    <row r="89" spans="1:5" ht="18.75" x14ac:dyDescent="0.15">
      <c r="A89" s="8">
        <v>86</v>
      </c>
      <c r="B89" s="28" t="s">
        <v>3337</v>
      </c>
      <c r="C89" s="12">
        <v>4968988077819</v>
      </c>
      <c r="D89" s="26" t="s">
        <v>3338</v>
      </c>
      <c r="E89" s="23">
        <v>45433</v>
      </c>
    </row>
    <row r="90" spans="1:5" ht="18.75" x14ac:dyDescent="0.15">
      <c r="A90" s="8">
        <v>87</v>
      </c>
      <c r="B90" s="28" t="s">
        <v>3074</v>
      </c>
      <c r="C90" s="12" t="str">
        <f>VLOOKUP('2024年廃番'!B90,原本!A:B,2,FALSE)</f>
        <v>4968988979182</v>
      </c>
      <c r="D90" s="26" t="str">
        <f>VLOOKUP(B90,原本!A:C,3,FALSE)</f>
        <v>ｾﾗﾋﾟｰｼｰﾄﾏｽｸ　ｴｯｸﾞﾎﾜｲﾄ</v>
      </c>
      <c r="E90" s="23">
        <v>45436</v>
      </c>
    </row>
    <row r="91" spans="1:5" ht="18.75" x14ac:dyDescent="0.15">
      <c r="A91" s="8">
        <v>88</v>
      </c>
      <c r="B91" s="28" t="s">
        <v>3076</v>
      </c>
      <c r="C91" s="12" t="str">
        <f>VLOOKUP('2024年廃番'!B91,原本!A:B,2,FALSE)</f>
        <v>4968988053950</v>
      </c>
      <c r="D91" s="26" t="str">
        <f>VLOOKUP(B91,原本!A:C,3,FALSE)</f>
        <v>ﾌﾞﾚｽﾚｯﾄ　ﾊｰﾄﾊﾟｰﾙ</v>
      </c>
      <c r="E91" s="23">
        <v>45436</v>
      </c>
    </row>
    <row r="92" spans="1:5" ht="18.75" x14ac:dyDescent="0.15">
      <c r="A92" s="8">
        <v>89</v>
      </c>
      <c r="B92" s="28" t="s">
        <v>3079</v>
      </c>
      <c r="C92" s="12">
        <f>VLOOKUP('2024年廃番'!B92,原本!A:B,2,FALSE)</f>
        <v>4968988053547</v>
      </c>
      <c r="D92" s="26" t="str">
        <f>VLOOKUP(B92,原本!A:C,3,FALSE)</f>
        <v>刺繍糸ﾌｯｸ12P</v>
      </c>
      <c r="E92" s="23">
        <v>45439</v>
      </c>
    </row>
    <row r="93" spans="1:5" ht="18.75" x14ac:dyDescent="0.15">
      <c r="A93" s="8">
        <v>90</v>
      </c>
      <c r="B93" s="28" t="s">
        <v>3081</v>
      </c>
      <c r="C93" s="12" t="str">
        <f>VLOOKUP('2024年廃番'!B93,原本!A:B,2,FALSE)</f>
        <v>4968988023632</v>
      </c>
      <c r="D93" s="26" t="str">
        <f>VLOOKUP(B93,原本!A:C,3,FALSE)</f>
        <v>ﾘﾎﾞﾝﾎﾟﾆｰ　ﾌｪｲｸﾚｻﾞｰ細</v>
      </c>
      <c r="E93" s="23">
        <v>45439</v>
      </c>
    </row>
    <row r="94" spans="1:5" ht="18.75" x14ac:dyDescent="0.15">
      <c r="A94" s="8">
        <v>91</v>
      </c>
      <c r="B94" s="28" t="s">
        <v>3082</v>
      </c>
      <c r="C94" s="12" t="str">
        <f>VLOOKUP('2024年廃番'!B94,原本!A:B,2,FALSE)</f>
        <v>4907692038143</v>
      </c>
      <c r="D94" s="26" t="str">
        <f>VLOOKUP(B94,原本!A:C,3,FALSE)</f>
        <v>ﾀﾝﾊﾞﾘﾝｷﾗｷﾗ☆ｽﾀｰ</v>
      </c>
      <c r="E94" s="23">
        <v>45439</v>
      </c>
    </row>
    <row r="95" spans="1:5" ht="18.75" x14ac:dyDescent="0.15">
      <c r="A95" s="8">
        <v>92</v>
      </c>
      <c r="B95" s="28" t="s">
        <v>3083</v>
      </c>
      <c r="C95" s="12">
        <f>VLOOKUP('2024年廃番'!B95,原本!A:B,2,FALSE)</f>
        <v>4968988089348</v>
      </c>
      <c r="D95" s="26" t="str">
        <f>VLOOKUP(B95,原本!A:C,3,FALSE)</f>
        <v>巾着　サテン..</v>
      </c>
      <c r="E95" s="23">
        <v>45442</v>
      </c>
    </row>
    <row r="96" spans="1:5" ht="18.75" x14ac:dyDescent="0.15">
      <c r="A96" s="8">
        <v>93</v>
      </c>
      <c r="B96" s="28" t="s">
        <v>3084</v>
      </c>
      <c r="C96" s="12">
        <f>VLOOKUP('2024年廃番'!B96,原本!A:B,2,FALSE)</f>
        <v>4968988089935</v>
      </c>
      <c r="D96" s="26" t="str">
        <f>VLOOKUP(B96,原本!A:C,3,FALSE)</f>
        <v>巾着　ゴールドレース</v>
      </c>
      <c r="E96" s="23">
        <v>45442</v>
      </c>
    </row>
    <row r="97" spans="1:5" ht="18.75" x14ac:dyDescent="0.15">
      <c r="A97" s="8">
        <v>94</v>
      </c>
      <c r="B97" s="28" t="s">
        <v>3085</v>
      </c>
      <c r="C97" s="12">
        <f>VLOOKUP('2024年廃番'!B97,原本!A:B,2,FALSE)</f>
        <v>4968988043616</v>
      </c>
      <c r="D97" s="26" t="str">
        <f>VLOOKUP(B97,原本!A:C,3,FALSE)</f>
        <v>ﾍｱｸﾘｯﾌﾟ　ｺﾞｰﾙﾄﾞﾐﾆ2P</v>
      </c>
      <c r="E97" s="23">
        <v>45442</v>
      </c>
    </row>
    <row r="98" spans="1:5" ht="18.75" x14ac:dyDescent="0.15">
      <c r="A98" s="8">
        <v>95</v>
      </c>
      <c r="B98" s="28" t="s">
        <v>3086</v>
      </c>
      <c r="C98" s="12" t="str">
        <f>VLOOKUP('2024年廃番'!B98,原本!A:B,2,FALSE)</f>
        <v>4968988932101</v>
      </c>
      <c r="D98" s="26" t="str">
        <f>VLOOKUP(B98,原本!A:C,3,FALSE)</f>
        <v xml:space="preserve">車内用ポケットバッグ </v>
      </c>
      <c r="E98" s="23">
        <v>45442</v>
      </c>
    </row>
    <row r="99" spans="1:5" ht="18.75" x14ac:dyDescent="0.15">
      <c r="A99" s="8">
        <v>96</v>
      </c>
      <c r="B99" s="28" t="s">
        <v>3097</v>
      </c>
      <c r="C99" s="12">
        <f>VLOOKUP('2024年廃番'!B99,原本!A:B,2,FALSE)</f>
        <v>4968988537818</v>
      </c>
      <c r="D99" s="26" t="str">
        <f>VLOOKUP(B99,原本!A:C,3,FALSE)</f>
        <v xml:space="preserve">ﾒﾀﾙﾁｬｰﾑ 10P ﾊｰﾄ12x10mm </v>
      </c>
      <c r="E99" s="23">
        <v>45447</v>
      </c>
    </row>
    <row r="100" spans="1:5" ht="18.75" x14ac:dyDescent="0.15">
      <c r="A100" s="8">
        <v>97</v>
      </c>
      <c r="B100" s="28" t="s">
        <v>3098</v>
      </c>
      <c r="C100" s="12">
        <f>VLOOKUP('2024年廃番'!B100,原本!A:B,2,FALSE)</f>
        <v>4968988053844</v>
      </c>
      <c r="D100" s="26" t="str">
        <f>VLOOKUP(B100,原本!A:C,3,FALSE)</f>
        <v>製図分度器ﾊﾟｯﾁﾜｰｸ用</v>
      </c>
      <c r="E100" s="23">
        <v>45447</v>
      </c>
    </row>
    <row r="101" spans="1:5" x14ac:dyDescent="0.15">
      <c r="A101" s="8">
        <v>98</v>
      </c>
      <c r="B101" s="28" t="s">
        <v>3101</v>
      </c>
      <c r="C101" s="12">
        <f>VLOOKUP('2024年廃番'!B101,原本!A:B,2,FALSE)</f>
        <v>4968988994871</v>
      </c>
      <c r="D101" s="26" t="str">
        <f>VLOOKUP(B101,原本!A:C,3,FALSE)</f>
        <v>500　ｾﾝｻｰﾗｲﾄﾏｸﾞﾈｯﾄｽﾀﾝﾄﾞ付</v>
      </c>
      <c r="E101" s="22">
        <v>45448</v>
      </c>
    </row>
    <row r="102" spans="1:5" x14ac:dyDescent="0.15">
      <c r="A102" s="8">
        <v>99</v>
      </c>
      <c r="B102" s="28" t="s">
        <v>3105</v>
      </c>
      <c r="C102" s="12">
        <f>VLOOKUP('2024年廃番'!B102,原本!A:B,2,FALSE)</f>
        <v>4907692038730</v>
      </c>
      <c r="D102" s="26" t="str">
        <f>VLOOKUP(B102,原本!A:C,3,FALSE)</f>
        <v>ぞうさんふきあげ～る</v>
      </c>
      <c r="E102" s="22">
        <v>45450</v>
      </c>
    </row>
    <row r="103" spans="1:5" x14ac:dyDescent="0.15">
      <c r="A103" s="8">
        <v>100</v>
      </c>
      <c r="B103" s="28" t="s">
        <v>3106</v>
      </c>
      <c r="C103" s="12" t="str">
        <f>VLOOKUP('2024年廃番'!B103,原本!A:B,2,FALSE)</f>
        <v>4968988994802</v>
      </c>
      <c r="D103" s="26" t="str">
        <f>VLOOKUP(B103,原本!A:C,3,FALSE)</f>
        <v>500　折りたたみ式ドリンクキャリア</v>
      </c>
      <c r="E103" s="22">
        <v>45450</v>
      </c>
    </row>
    <row r="104" spans="1:5" x14ac:dyDescent="0.15">
      <c r="A104" s="8">
        <v>101</v>
      </c>
      <c r="B104" s="28" t="s">
        <v>3107</v>
      </c>
      <c r="C104" s="12">
        <f>VLOOKUP('2024年廃番'!B104,原本!A:B,2,FALSE)</f>
        <v>4968988988252</v>
      </c>
      <c r="D104" s="26" t="str">
        <f>VLOOKUP(B104,原本!A:C,3,FALSE)</f>
        <v>200　ﾌﾗｯﾄﾎﾟｰﾁ中　BLU</v>
      </c>
      <c r="E104" s="22">
        <v>45453</v>
      </c>
    </row>
    <row r="105" spans="1:5" x14ac:dyDescent="0.15">
      <c r="A105" s="8">
        <v>102</v>
      </c>
      <c r="B105" s="28" t="s">
        <v>3111</v>
      </c>
      <c r="C105" s="12">
        <f>VLOOKUP('2024年廃番'!B105,原本!A:B,2,FALSE)</f>
        <v>4968988538327</v>
      </c>
      <c r="D105" s="26" t="str">
        <f>VLOOKUP(B105,原本!A:C,3,FALSE)</f>
        <v>ｸﾞﾛｸﾞﾗﾝﾃｰﾌﾟ　9mmX8m</v>
      </c>
      <c r="E105" s="22">
        <v>45455</v>
      </c>
    </row>
    <row r="106" spans="1:5" x14ac:dyDescent="0.15">
      <c r="A106" s="8">
        <v>103</v>
      </c>
      <c r="B106" s="28" t="s">
        <v>3112</v>
      </c>
      <c r="C106" s="12">
        <f>VLOOKUP('2024年廃番'!B106,原本!A:B,2,FALSE)</f>
        <v>4968988023878</v>
      </c>
      <c r="D106" s="26" t="str">
        <f>VLOOKUP(B106,原本!A:C,3,FALSE)</f>
        <v>リングゴム3Pｺﾞｰﾙﾄﾞﾊﾟｰﾂ付..</v>
      </c>
      <c r="E106" s="22">
        <v>45456</v>
      </c>
    </row>
    <row r="107" spans="1:5" x14ac:dyDescent="0.15">
      <c r="A107" s="8">
        <v>104</v>
      </c>
      <c r="B107" s="28" t="s">
        <v>3114</v>
      </c>
      <c r="C107" s="12" t="str">
        <f>VLOOKUP('2024年廃番'!B107,原本!A:B,2,FALSE)</f>
        <v>4968988994741</v>
      </c>
      <c r="D107" s="26" t="str">
        <f>VLOOKUP(B107,原本!A:C,3,FALSE)</f>
        <v>300　ﾀｯﾁﾎﾞﾀﾝ型LEDﾗｲﾄ</v>
      </c>
      <c r="E107" s="22">
        <v>45457</v>
      </c>
    </row>
    <row r="108" spans="1:5" x14ac:dyDescent="0.15">
      <c r="A108" s="8">
        <v>105</v>
      </c>
      <c r="B108" s="28" t="s">
        <v>3116</v>
      </c>
      <c r="C108" s="12">
        <f>VLOOKUP('2024年廃番'!B108,原本!A:B,2,FALSE)</f>
        <v>4968988039190</v>
      </c>
      <c r="D108" s="26" t="str">
        <f>VLOOKUP(B108,原本!A:C,3,FALSE)</f>
        <v>ｼｭｼｭ　ﾄﾞﾚｯｼｰ..</v>
      </c>
      <c r="E108" s="22">
        <v>45460</v>
      </c>
    </row>
    <row r="109" spans="1:5" x14ac:dyDescent="0.15">
      <c r="A109" s="8">
        <v>106</v>
      </c>
      <c r="B109" s="28" t="s">
        <v>3118</v>
      </c>
      <c r="C109" s="12">
        <f>VLOOKUP('2024年廃番'!B109,原本!A:B,2,FALSE)</f>
        <v>4968988043609</v>
      </c>
      <c r="D109" s="26" t="str">
        <f>VLOOKUP(B109,原本!A:C,3,FALSE)</f>
        <v>ﾍｱｸﾘｯﾌﾟ　花ﾊﾞｲｶﾗｰ2P</v>
      </c>
      <c r="E109" s="22">
        <v>45460</v>
      </c>
    </row>
    <row r="110" spans="1:5" x14ac:dyDescent="0.15">
      <c r="A110" s="8">
        <v>107</v>
      </c>
      <c r="B110" s="28" t="s">
        <v>3120</v>
      </c>
      <c r="C110" s="12">
        <f>VLOOKUP('2024年廃番'!B110,原本!A:B,2,FALSE)</f>
        <v>4968988988283</v>
      </c>
      <c r="D110" s="26" t="str">
        <f>VLOOKUP(B110,原本!A:C,3,FALSE)</f>
        <v>300　ﾒｲｸﾎﾟｰﾁ　BLU..</v>
      </c>
      <c r="E110" s="22">
        <v>45460</v>
      </c>
    </row>
    <row r="111" spans="1:5" x14ac:dyDescent="0.15">
      <c r="A111" s="8">
        <v>108</v>
      </c>
      <c r="B111" s="28" t="s">
        <v>3122</v>
      </c>
      <c r="C111" s="12">
        <f>VLOOKUP('2024年廃番'!B111,原本!A:B,2,FALSE)</f>
        <v>4968988023922</v>
      </c>
      <c r="D111" s="26" t="str">
        <f>VLOOKUP(B111,原本!A:C,3,FALSE)</f>
        <v>ﾎﾟﾆｰ　ﾌﾟﾘﾃｨﾌﾗﾜｰ2P..</v>
      </c>
      <c r="E111" s="22">
        <v>45463</v>
      </c>
    </row>
    <row r="112" spans="1:5" x14ac:dyDescent="0.15">
      <c r="A112" s="8">
        <v>109</v>
      </c>
      <c r="B112" s="28" t="s">
        <v>3123</v>
      </c>
      <c r="C112" s="12">
        <f>VLOOKUP('2024年廃番'!B112,原本!A:B,2,FALSE)</f>
        <v>4968988039206</v>
      </c>
      <c r="D112" s="26" t="str">
        <f>VLOOKUP(B112,原本!A:C,3,FALSE)</f>
        <v>ﾍｱﾊﾞﾝﾄﾞ　ﾆｭｱﾝｽﾘﾌﾞ..</v>
      </c>
      <c r="E112" s="22">
        <v>45463</v>
      </c>
    </row>
    <row r="113" spans="1:5" x14ac:dyDescent="0.15">
      <c r="A113" s="8">
        <v>110</v>
      </c>
      <c r="B113" s="28" t="s">
        <v>3263</v>
      </c>
      <c r="C113" s="12" t="str">
        <f>VLOOKUP('2024年廃番'!B113,原本!A:B,2,FALSE)</f>
        <v>4968988060132</v>
      </c>
      <c r="D113" s="26" t="str">
        <f>VLOOKUP(B113,原本!A:C,3,FALSE)</f>
        <v>フォトキーホルダー</v>
      </c>
      <c r="E113" s="22">
        <v>45463</v>
      </c>
    </row>
    <row r="114" spans="1:5" x14ac:dyDescent="0.15">
      <c r="A114" s="8">
        <v>111</v>
      </c>
      <c r="B114" s="28" t="s">
        <v>3128</v>
      </c>
      <c r="C114" s="12" t="str">
        <f>VLOOKUP('2024年廃番'!B114,原本!A:B,2,FALSE)</f>
        <v>4968988994666</v>
      </c>
      <c r="D114" s="26" t="str">
        <f>VLOOKUP(B114,原本!A:C,3,FALSE)</f>
        <v>ｸﾘｯﾌｽﾌﾟｰﾝ</v>
      </c>
      <c r="E114" s="22">
        <v>45464</v>
      </c>
    </row>
    <row r="115" spans="1:5" x14ac:dyDescent="0.15">
      <c r="A115" s="8">
        <v>112</v>
      </c>
      <c r="B115" s="15" t="s">
        <v>3129</v>
      </c>
      <c r="C115" s="12">
        <f>VLOOKUP('2024年廃番'!B115,原本!A:B,2,FALSE)</f>
        <v>4968988223056</v>
      </c>
      <c r="D115" s="26" t="str">
        <f>VLOOKUP(B115,原本!A:C,3,FALSE)</f>
        <v>PPﾊﾝﾄﾞﾙﾊﾞｯｸﾞくすみﾌｪｱﾘｰ20x20x11cm　S..</v>
      </c>
      <c r="E115" s="22">
        <v>45467</v>
      </c>
    </row>
    <row r="116" spans="1:5" x14ac:dyDescent="0.15">
      <c r="A116" s="8">
        <v>113</v>
      </c>
      <c r="B116" s="28" t="s">
        <v>2207</v>
      </c>
      <c r="C116" s="12" t="str">
        <f>VLOOKUP('2024年廃番'!B116,原本!A:B,2,FALSE)</f>
        <v>4968988038148</v>
      </c>
      <c r="D116" s="26" t="str">
        <f>VLOOKUP(B116,原本!A:C,3,FALSE)</f>
        <v>ｸﾗｼｶﾙﾛｰｽﾞｼｭｼｭ</v>
      </c>
      <c r="E116" s="22">
        <v>45467</v>
      </c>
    </row>
    <row r="117" spans="1:5" x14ac:dyDescent="0.15">
      <c r="A117" s="8">
        <v>114</v>
      </c>
      <c r="B117" s="28" t="s">
        <v>3131</v>
      </c>
      <c r="C117" s="12">
        <f>VLOOKUP('2024年廃番'!B117,原本!A:B,2,FALSE)</f>
        <v>4968988023939</v>
      </c>
      <c r="D117" s="26" t="str">
        <f>VLOOKUP(B117,原本!A:C,3,FALSE)</f>
        <v>ﾍｱｺﾞﾑ　ｵｰﾛﾗﾊﾟｽﾃﾙ2P..</v>
      </c>
      <c r="E117" s="22">
        <v>45467</v>
      </c>
    </row>
    <row r="118" spans="1:5" x14ac:dyDescent="0.15">
      <c r="A118" s="8">
        <v>115</v>
      </c>
      <c r="B118" s="28" t="s">
        <v>3132</v>
      </c>
      <c r="C118" s="12">
        <f>VLOOKUP('2024年廃番'!B118,原本!A:B,2,FALSE)</f>
        <v>4968988039176</v>
      </c>
      <c r="D118" s="26" t="str">
        <f>VLOOKUP(B118,原本!A:C,3,FALSE)</f>
        <v>ｼｭｼｭ　ﾚｰｽﾌﾗﾜｰ..</v>
      </c>
      <c r="E118" s="22">
        <v>45467</v>
      </c>
    </row>
    <row r="119" spans="1:5" x14ac:dyDescent="0.15">
      <c r="A119" s="8">
        <v>116</v>
      </c>
      <c r="B119" s="15" t="s">
        <v>3137</v>
      </c>
      <c r="C119" s="12">
        <f>VLOOKUP('2024年廃番'!B119,原本!A:B,2,FALSE)</f>
        <v>4968988054407</v>
      </c>
      <c r="D119" s="26" t="str">
        <f>VLOOKUP(B119,原本!A:C,3,FALSE)</f>
        <v>ｽﾌﾟﾘﾝｸﾞｺﾞﾑ　ｸﾘｱﾊﾟｽﾃﾙ</v>
      </c>
      <c r="E119" s="22">
        <v>45468</v>
      </c>
    </row>
    <row r="120" spans="1:5" ht="18.75" x14ac:dyDescent="0.15">
      <c r="A120" s="8">
        <v>117</v>
      </c>
      <c r="B120" s="15" t="s">
        <v>3138</v>
      </c>
      <c r="C120" s="12">
        <f>VLOOKUP('2024年廃番'!B120,原本!A:B,2,FALSE)</f>
        <v>4968988176055</v>
      </c>
      <c r="D120" s="26" t="str">
        <f>VLOOKUP(B120,原本!A:C,3,FALSE)</f>
        <v>PEﾗｯﾋﾟﾝｸﾞ　巾着48X40cm</v>
      </c>
      <c r="E120" s="23">
        <v>45468</v>
      </c>
    </row>
    <row r="121" spans="1:5" ht="18.75" x14ac:dyDescent="0.15">
      <c r="A121" s="8">
        <v>118</v>
      </c>
      <c r="B121" s="15" t="s">
        <v>3142</v>
      </c>
      <c r="C121" s="12">
        <f>VLOOKUP('2024年廃番'!B121,原本!A:B,2,FALSE)</f>
        <v>4968988261072</v>
      </c>
      <c r="D121" s="26" t="str">
        <f>VLOOKUP(B121,原本!A:C,3,FALSE)</f>
        <v>ﾃﾞｺﾚｰｼｮﾝｼｰﾙ　ﾊｰﾄ＆ｼﾞｭｴﾙ　ﾐｯｸｽｶﾗｰ</v>
      </c>
      <c r="E121" s="23">
        <v>45469</v>
      </c>
    </row>
    <row r="122" spans="1:5" ht="18.75" x14ac:dyDescent="0.15">
      <c r="A122" s="8">
        <v>119</v>
      </c>
      <c r="B122" s="15" t="s">
        <v>3152</v>
      </c>
      <c r="C122" s="12">
        <f>VLOOKUP('2024年廃番'!B122,原本!A:B,2,FALSE)</f>
        <v>4968988053769</v>
      </c>
      <c r="D122" s="26" t="str">
        <f>VLOOKUP(B122,原本!A:C,3,FALSE)</f>
        <v>手芸定規15ｃｍ..</v>
      </c>
      <c r="E122" s="23">
        <v>45474</v>
      </c>
    </row>
    <row r="123" spans="1:5" ht="18.75" x14ac:dyDescent="0.15">
      <c r="A123" s="8">
        <v>120</v>
      </c>
      <c r="B123" s="15" t="s">
        <v>2626</v>
      </c>
      <c r="C123" s="12" t="s">
        <v>2627</v>
      </c>
      <c r="D123" s="26" t="s">
        <v>2628</v>
      </c>
      <c r="E123" s="23">
        <v>45474</v>
      </c>
    </row>
    <row r="124" spans="1:5" ht="18.75" x14ac:dyDescent="0.15">
      <c r="A124" s="8">
        <v>121</v>
      </c>
      <c r="B124" s="15" t="s">
        <v>3153</v>
      </c>
      <c r="C124" s="12">
        <v>4968988023908</v>
      </c>
      <c r="D124" s="26" t="s">
        <v>3145</v>
      </c>
      <c r="E124" s="23">
        <v>45474</v>
      </c>
    </row>
    <row r="125" spans="1:5" ht="18.75" x14ac:dyDescent="0.15">
      <c r="A125" s="8">
        <v>122</v>
      </c>
      <c r="B125" s="15" t="s">
        <v>3237</v>
      </c>
      <c r="C125" s="12">
        <f>VLOOKUP('2024年廃番'!B125,原本!A:B,2,FALSE)</f>
        <v>4968988023892</v>
      </c>
      <c r="D125" s="26" t="str">
        <f>VLOOKUP(B125,原本!A:C,3,FALSE)</f>
        <v>ﾍｱｺﾞﾑﾐﾆ　ﾌﾟﾁﾌﾗﾜｰ3P..</v>
      </c>
      <c r="E125" s="23">
        <v>45474</v>
      </c>
    </row>
    <row r="126" spans="1:5" ht="18.75" x14ac:dyDescent="0.15">
      <c r="A126" s="8">
        <v>123</v>
      </c>
      <c r="B126" s="15" t="s">
        <v>3238</v>
      </c>
      <c r="C126" s="12">
        <f>VLOOKUP('2024年廃番'!B126,原本!A:B,2,FALSE)</f>
        <v>4968988023915</v>
      </c>
      <c r="D126" s="26" t="str">
        <f>VLOOKUP(B126,原本!A:C,3,FALSE)</f>
        <v>ﾍｱｺﾞﾑ　編みｺﾞﾑ風2P..</v>
      </c>
      <c r="E126" s="23">
        <v>45474</v>
      </c>
    </row>
    <row r="127" spans="1:5" ht="18.75" x14ac:dyDescent="0.15">
      <c r="A127" s="8">
        <v>124</v>
      </c>
      <c r="B127" s="15" t="s">
        <v>3154</v>
      </c>
      <c r="C127" s="12">
        <f>VLOOKUP('2024年廃番'!B127,原本!A:B,2,FALSE)</f>
        <v>4968988180045</v>
      </c>
      <c r="D127" s="26" t="str">
        <f>VLOOKUP(B127,原本!A:C,3,FALSE)</f>
        <v>ｱﾙﾐﾒﾀﾘｯｸﾊﾞｯｸﾞ2Pﾘﾎﾞﾝ付ﾏｯﾄｶﾗｰ60X40cm</v>
      </c>
      <c r="E127" s="23">
        <v>45475</v>
      </c>
    </row>
    <row r="128" spans="1:5" ht="18.75" x14ac:dyDescent="0.15">
      <c r="A128" s="8">
        <v>125</v>
      </c>
      <c r="B128" s="15" t="s">
        <v>3156</v>
      </c>
      <c r="C128" s="12">
        <f>VLOOKUP('2024年廃番'!B128,原本!A:B,2,FALSE)</f>
        <v>4968988043593</v>
      </c>
      <c r="D128" s="26" t="str">
        <f>VLOOKUP(B128,原本!A:C,3,FALSE)</f>
        <v>ﾍｱｸﾘｯﾌﾟ　ｼｯｸ調</v>
      </c>
      <c r="E128" s="23">
        <v>45475</v>
      </c>
    </row>
    <row r="129" spans="1:5" x14ac:dyDescent="0.15">
      <c r="A129" s="8">
        <v>126</v>
      </c>
      <c r="B129" s="15" t="s">
        <v>3162</v>
      </c>
      <c r="C129" s="12" t="str">
        <f>VLOOKUP('2024年廃番'!B129,原本!A:B,2,FALSE)</f>
        <v>4968988070193</v>
      </c>
      <c r="D129" s="26" t="str">
        <f>VLOOKUP(B129,原本!A:C,3,FALSE)</f>
        <v xml:space="preserve">こけし凡天耳かき2P </v>
      </c>
      <c r="E129" s="22">
        <v>45476</v>
      </c>
    </row>
    <row r="130" spans="1:5" x14ac:dyDescent="0.15">
      <c r="A130" s="8">
        <v>127</v>
      </c>
      <c r="B130" s="15" t="s">
        <v>3160</v>
      </c>
      <c r="C130" s="12">
        <f>VLOOKUP('2024年廃番'!B130,原本!A:B,2,FALSE)</f>
        <v>4968988043555</v>
      </c>
      <c r="D130" s="26" t="str">
        <f>VLOOKUP(B130,原本!A:C,3,FALSE)</f>
        <v>ﾊﾞﾝｽｸﾘｯﾌﾟ大　ﾌﾗﾜｰ</v>
      </c>
      <c r="E130" s="22">
        <v>45476</v>
      </c>
    </row>
    <row r="131" spans="1:5" x14ac:dyDescent="0.15">
      <c r="A131" s="8">
        <v>128</v>
      </c>
      <c r="B131" s="15" t="s">
        <v>3163</v>
      </c>
      <c r="C131" s="12">
        <v>4968988039183</v>
      </c>
      <c r="D131" s="26" t="s">
        <v>3164</v>
      </c>
      <c r="E131" s="22">
        <v>45477</v>
      </c>
    </row>
    <row r="132" spans="1:5" x14ac:dyDescent="0.15">
      <c r="A132" s="8">
        <v>129</v>
      </c>
      <c r="B132" s="15" t="s">
        <v>3175</v>
      </c>
      <c r="C132" s="12" t="str">
        <f>VLOOKUP('2024年廃番'!B132,原本!A:B,2,FALSE)</f>
        <v>4907692036804</v>
      </c>
      <c r="D132" s="26" t="str">
        <f>VLOOKUP(B132,原本!A:C,3,FALSE)</f>
        <v>カイテイ大サーカス</v>
      </c>
      <c r="E132" s="22">
        <v>45478</v>
      </c>
    </row>
    <row r="133" spans="1:5" ht="18.75" x14ac:dyDescent="0.15">
      <c r="A133" s="8">
        <v>130</v>
      </c>
      <c r="B133" s="32" t="s">
        <v>3166</v>
      </c>
      <c r="C133" s="12">
        <f>VLOOKUP('2024年廃番'!B133,原本!A:B,2,FALSE)</f>
        <v>4968988023946</v>
      </c>
      <c r="D133" s="26" t="str">
        <f>VLOOKUP(B133,原本!A:C,3,FALSE)</f>
        <v>ﾘﾎﾞﾝﾎﾟﾆｰ　ｼｱｰﾚｰｽ2P..</v>
      </c>
      <c r="E133" s="22">
        <v>45481</v>
      </c>
    </row>
    <row r="134" spans="1:5" ht="18.75" x14ac:dyDescent="0.15">
      <c r="A134" s="8">
        <v>131</v>
      </c>
      <c r="B134" s="32" t="s">
        <v>3167</v>
      </c>
      <c r="C134" s="12">
        <f>VLOOKUP('2024年廃番'!B134,原本!A:B,2,FALSE)</f>
        <v>4968988039152</v>
      </c>
      <c r="D134" s="26" t="str">
        <f>VLOOKUP(B134,原本!A:C,3,FALSE)</f>
        <v>ｼｭｼｭ　ｵｰﾛﾗｸﾞﾗﾃﾞｰｼｮﾝ2P..</v>
      </c>
      <c r="E134" s="22">
        <v>45481</v>
      </c>
    </row>
    <row r="135" spans="1:5" ht="18.75" x14ac:dyDescent="0.15">
      <c r="A135" s="8">
        <v>132</v>
      </c>
      <c r="B135" s="32" t="s">
        <v>3168</v>
      </c>
      <c r="C135" s="12">
        <f>VLOOKUP('2024年廃番'!B135,原本!A:B,2,FALSE)</f>
        <v>4968988039169</v>
      </c>
      <c r="D135" s="26" t="str">
        <f>VLOOKUP(B135,原本!A:C,3,FALSE)</f>
        <v>ｼｭｼｭ　ｼﾌｫﾝﾜｯｼｬｰ..</v>
      </c>
      <c r="E135" s="22">
        <v>45481</v>
      </c>
    </row>
    <row r="136" spans="1:5" ht="18.75" x14ac:dyDescent="0.15">
      <c r="A136" s="8">
        <v>133</v>
      </c>
      <c r="B136" s="32" t="s">
        <v>3262</v>
      </c>
      <c r="C136" s="12" t="str">
        <f>VLOOKUP('2024年廃番'!B136,原本!A:B,2,FALSE)</f>
        <v>4968988979243</v>
      </c>
      <c r="D136" s="26" t="str">
        <f>VLOOKUP(B136,原本!A:C,3,FALSE)</f>
        <v>ｾﾗﾋﾟｰｼｰﾄﾏｽｸ　ｼｶ</v>
      </c>
      <c r="E136" s="22">
        <v>45482</v>
      </c>
    </row>
    <row r="137" spans="1:5" x14ac:dyDescent="0.15">
      <c r="A137" s="8">
        <v>134</v>
      </c>
      <c r="B137" s="15" t="s">
        <v>3176</v>
      </c>
      <c r="C137" s="12">
        <f>VLOOKUP('2024年廃番'!B137,原本!A:B,2,FALSE)</f>
        <v>4968988039213</v>
      </c>
      <c r="D137" s="26" t="str">
        <f>VLOOKUP(B137,原本!A:C,3,FALSE)</f>
        <v>ﾘﾎﾞﾝﾎﾟﾆｰ　ｵｰｶﾞﾝｼﾞｰMIX..</v>
      </c>
      <c r="E137" s="22">
        <v>45484</v>
      </c>
    </row>
    <row r="138" spans="1:5" x14ac:dyDescent="0.15">
      <c r="A138" s="8">
        <v>135</v>
      </c>
      <c r="B138" s="15" t="s">
        <v>3178</v>
      </c>
      <c r="C138" s="12">
        <f>VLOOKUP('2024年廃番'!B138,原本!A:B,2,FALSE)</f>
        <v>4968988989105</v>
      </c>
      <c r="D138" s="26" t="str">
        <f>VLOOKUP(B138,原本!A:C,3,FALSE)</f>
        <v>300　ﾌｪｲｸﾚｻﾞｰﾏｯﾄ</v>
      </c>
      <c r="E138" s="22">
        <v>45485</v>
      </c>
    </row>
    <row r="139" spans="1:5" x14ac:dyDescent="0.15">
      <c r="A139" s="8">
        <v>136</v>
      </c>
      <c r="B139" s="15" t="s">
        <v>3180</v>
      </c>
      <c r="C139" s="12">
        <f>VLOOKUP('2024年廃番'!B139,原本!A:B,2,FALSE)</f>
        <v>4968988077345</v>
      </c>
      <c r="D139" s="26" t="str">
        <f>VLOOKUP(B139,原本!A:C,3,FALSE)</f>
        <v>ﾊﾝﾄﾞｿｰﾌﾟｵｰﾄﾃﾞｨｽﾍﾟﾝｻｰ泡ﾀｲﾌﾟ..</v>
      </c>
      <c r="E139" s="22">
        <v>45489</v>
      </c>
    </row>
    <row r="140" spans="1:5" x14ac:dyDescent="0.15">
      <c r="A140" s="8">
        <v>137</v>
      </c>
      <c r="B140" s="15" t="s">
        <v>3182</v>
      </c>
      <c r="C140" s="12" t="str">
        <f>VLOOKUP('2024年廃番'!B140,原本!A:B,2,FALSE)</f>
        <v>4968988979236</v>
      </c>
      <c r="D140" s="26" t="str">
        <f>VLOOKUP(B140,原本!A:C,3,FALSE)</f>
        <v>ｾﾗﾋﾟｰｼｰﾄﾏｽｸ　ｺﾗｰｹﾞﾝ</v>
      </c>
      <c r="E140" s="22">
        <v>45489</v>
      </c>
    </row>
    <row r="141" spans="1:5" x14ac:dyDescent="0.15">
      <c r="A141" s="8">
        <v>138</v>
      </c>
      <c r="B141" s="15" t="s">
        <v>2416</v>
      </c>
      <c r="C141" s="12" t="str">
        <f>VLOOKUP('2024年廃番'!B141,原本!A:B,2,FALSE)</f>
        <v>4907692038181</v>
      </c>
      <c r="D141" s="26" t="str">
        <f>VLOOKUP(B141,原本!A:C,3,FALSE)</f>
        <v>ピクトマンキューブ</v>
      </c>
      <c r="E141" s="22">
        <v>45490</v>
      </c>
    </row>
    <row r="142" spans="1:5" x14ac:dyDescent="0.15">
      <c r="A142" s="8">
        <v>139</v>
      </c>
      <c r="B142" s="15" t="s">
        <v>3184</v>
      </c>
      <c r="C142" s="12" t="str">
        <f>VLOOKUP('2024年廃番'!B142,原本!A:B,2,FALSE)</f>
        <v>4968988023670</v>
      </c>
      <c r="D142" s="26" t="str">
        <f>VLOOKUP(B142,原本!A:C,3,FALSE)</f>
        <v>ﾎﾟﾆｰ　ｵｰﾛﾗｼｪﾙ2P</v>
      </c>
      <c r="E142" s="22">
        <v>45490</v>
      </c>
    </row>
    <row r="143" spans="1:5" x14ac:dyDescent="0.15">
      <c r="A143" s="8">
        <v>140</v>
      </c>
      <c r="B143" s="15" t="s">
        <v>3185</v>
      </c>
      <c r="C143" s="12">
        <f>VLOOKUP('2024年廃番'!B143,原本!A:B,2,FALSE)</f>
        <v>4968988023816</v>
      </c>
      <c r="D143" s="26" t="str">
        <f>VLOOKUP(B143,原本!A:C,3,FALSE)</f>
        <v>ﾎﾟﾆｰ　ｶﾌｪｵﾚ調2P..</v>
      </c>
      <c r="E143" s="22">
        <v>45491</v>
      </c>
    </row>
    <row r="144" spans="1:5" x14ac:dyDescent="0.15">
      <c r="A144" s="8">
        <v>141</v>
      </c>
      <c r="B144" s="15" t="s">
        <v>3187</v>
      </c>
      <c r="C144" s="12">
        <f>VLOOKUP('2024年廃番'!B144,原本!A:B,2,FALSE)</f>
        <v>4968988987774</v>
      </c>
      <c r="D144" s="26" t="str">
        <f>VLOOKUP(B144,原本!A:C,3,FALSE)</f>
        <v>200ﾒｲｸ落としｼｰﾄ30枚/ビタミン</v>
      </c>
      <c r="E144" s="22">
        <v>45495</v>
      </c>
    </row>
    <row r="145" spans="1:5" x14ac:dyDescent="0.15">
      <c r="A145" s="8">
        <v>142</v>
      </c>
      <c r="B145" s="15" t="s">
        <v>3189</v>
      </c>
      <c r="C145" s="12">
        <f>VLOOKUP('2024年廃番'!B145,原本!A:B,2,FALSE)</f>
        <v>4968988884127</v>
      </c>
      <c r="D145" s="26" t="str">
        <f>VLOOKUP(B145,原本!A:C,3,FALSE)</f>
        <v>ｳエｽﾄﾊﾞｯｸﾙﾋﾟﾝ2P5.5cm</v>
      </c>
      <c r="E145" s="22">
        <v>45496</v>
      </c>
    </row>
    <row r="146" spans="1:5" x14ac:dyDescent="0.15">
      <c r="A146" s="8">
        <v>143</v>
      </c>
      <c r="B146" s="15" t="s">
        <v>3191</v>
      </c>
      <c r="C146" s="12" t="str">
        <f>VLOOKUP('2024年廃番'!B146,原本!A:B,2,FALSE)</f>
        <v>4968988053936</v>
      </c>
      <c r="D146" s="26" t="str">
        <f>VLOOKUP(B146,原本!A:C,3,FALSE)</f>
        <v>ﾌﾞﾚｽﾚｯﾄ　くま</v>
      </c>
      <c r="E146" s="22">
        <v>45497</v>
      </c>
    </row>
    <row r="147" spans="1:5" x14ac:dyDescent="0.15">
      <c r="A147" s="8">
        <v>144</v>
      </c>
      <c r="B147" s="15" t="s">
        <v>3193</v>
      </c>
      <c r="C147" s="12" t="str">
        <f>VLOOKUP('2024年廃番'!B147,原本!A:B,2,FALSE)</f>
        <v>4907692038150</v>
      </c>
      <c r="D147" s="26" t="str">
        <f>VLOOKUP(B147,原本!A:C,3,FALSE)</f>
        <v>ﾌﾗｲｱｯﾌﾟﾃﾆｽﾎﾟｯﾌﾟ</v>
      </c>
      <c r="E147" s="22">
        <v>45498</v>
      </c>
    </row>
    <row r="148" spans="1:5" x14ac:dyDescent="0.15">
      <c r="A148" s="8">
        <v>145</v>
      </c>
      <c r="B148" s="15" t="s">
        <v>3192</v>
      </c>
      <c r="C148" s="12" t="str">
        <f>VLOOKUP('2024年廃番'!B148,原本!A:B,2,FALSE)</f>
        <v>4968988882314</v>
      </c>
      <c r="D148" s="26" t="str">
        <f>VLOOKUP(B148,原本!A:C,3,FALSE)</f>
        <v>ｶﾗﾋﾞﾅ付PVCｵｰﾛﾗﾎﾟｰﾁ</v>
      </c>
      <c r="E148" s="22">
        <v>45498</v>
      </c>
    </row>
    <row r="149" spans="1:5" x14ac:dyDescent="0.15">
      <c r="A149" s="8">
        <v>146</v>
      </c>
      <c r="B149" s="15" t="s">
        <v>3194</v>
      </c>
      <c r="C149" s="12">
        <f>VLOOKUP('2024年廃番'!B149,原本!A:B,2,FALSE)</f>
        <v>4968988089966</v>
      </c>
      <c r="D149" s="26" t="str">
        <f>VLOOKUP(B149,原本!A:C,3,FALSE)</f>
        <v>巾着　プティフラワー</v>
      </c>
      <c r="E149" s="22">
        <v>45502</v>
      </c>
    </row>
    <row r="150" spans="1:5" x14ac:dyDescent="0.15">
      <c r="A150" s="8">
        <v>147</v>
      </c>
      <c r="B150" s="15" t="s">
        <v>3196</v>
      </c>
      <c r="C150" s="12" t="str">
        <f>VLOOKUP('2024年廃番'!B150,原本!A:B,2,FALSE)</f>
        <v>4968988987330</v>
      </c>
      <c r="D150" s="26" t="str">
        <f>VLOOKUP(B150,原本!A:C,3,FALSE)</f>
        <v>ﾊｲﾄﾞﾛｹﾞﾙｱｲﾊﾟｯﾁｺﾞｰﾙﾄﾞ＆ｺﾗｰｹﾞﾝ</v>
      </c>
      <c r="E150" s="22">
        <v>45503</v>
      </c>
    </row>
    <row r="151" spans="1:5" x14ac:dyDescent="0.15">
      <c r="A151" s="8">
        <v>148</v>
      </c>
      <c r="B151" s="15" t="s">
        <v>3199</v>
      </c>
      <c r="C151" s="12">
        <f>VLOOKUP('2024年廃番'!B151,原本!A:B,2,FALSE)</f>
        <v>4968988994994</v>
      </c>
      <c r="D151" s="26" t="str">
        <f>VLOOKUP(B151,原本!A:C,3,FALSE)</f>
        <v>600　ﾏｸﾞﾈｯﾄﾘﾘｰｽｶﾗﾋﾞﾅﾗｲﾄ..</v>
      </c>
      <c r="E151" s="22">
        <v>45504</v>
      </c>
    </row>
    <row r="152" spans="1:5" x14ac:dyDescent="0.15">
      <c r="A152" s="8">
        <v>149</v>
      </c>
      <c r="B152" s="15" t="s">
        <v>3200</v>
      </c>
      <c r="C152" s="12">
        <f>VLOOKUP('2024年廃番'!B152,原本!A:B,2,FALSE)</f>
        <v>4968988054391</v>
      </c>
      <c r="D152" s="26" t="str">
        <f>VLOOKUP(B152,原本!A:C,3,FALSE)</f>
        <v>アクセサリートレイ..</v>
      </c>
      <c r="E152" s="22">
        <v>45505</v>
      </c>
    </row>
    <row r="153" spans="1:5" x14ac:dyDescent="0.15">
      <c r="A153" s="8">
        <v>150</v>
      </c>
      <c r="B153" s="15" t="s">
        <v>3204</v>
      </c>
      <c r="C153" s="12">
        <f>VLOOKUP('2024年廃番'!B153,原本!A:B,2,FALSE)</f>
        <v>4968988175027</v>
      </c>
      <c r="D153" s="26" t="str">
        <f>VLOOKUP(B153,原本!A:C,3,FALSE)</f>
        <v>ｷﾞﾌﾄﾎﾞｯｸｽﾊﾟｰﾙ風ﾊﾝﾄﾞﾙ12.5×13×7.5cmS..</v>
      </c>
      <c r="E153" s="22">
        <v>45506</v>
      </c>
    </row>
    <row r="154" spans="1:5" x14ac:dyDescent="0.15">
      <c r="A154" s="8">
        <v>151</v>
      </c>
      <c r="B154" s="15" t="s">
        <v>3209</v>
      </c>
      <c r="C154" s="12">
        <f>VLOOKUP('2024年廃番'!B154,原本!A:B,2,FALSE)</f>
        <v>4968988054377</v>
      </c>
      <c r="D154" s="26" t="str">
        <f>VLOOKUP(B154,原本!A:C,3,FALSE)</f>
        <v>ﾌﾞﾛｰﾁ　ｺﾞｰﾙﾄﾞｱｿｰﾄ..</v>
      </c>
      <c r="E154" s="22">
        <v>45509</v>
      </c>
    </row>
    <row r="155" spans="1:5" x14ac:dyDescent="0.15">
      <c r="A155" s="8">
        <v>152</v>
      </c>
      <c r="B155" s="15" t="s">
        <v>3210</v>
      </c>
      <c r="C155" s="12">
        <f>VLOOKUP('2024年廃番'!B155,原本!A:B,2,FALSE)</f>
        <v>4968988994918</v>
      </c>
      <c r="D155" s="26" t="str">
        <f>VLOOKUP(B155,原本!A:C,3,FALSE)</f>
        <v>600　ｼﾘﾝﾀﾞｰﾗｲﾄ..</v>
      </c>
      <c r="E155" s="22">
        <v>45509</v>
      </c>
    </row>
    <row r="156" spans="1:5" x14ac:dyDescent="0.15">
      <c r="A156" s="8">
        <v>153</v>
      </c>
      <c r="B156" s="15" t="s">
        <v>3211</v>
      </c>
      <c r="C156" s="12">
        <f>VLOOKUP('2024年廃番'!B156,原本!A:B,2,FALSE)</f>
        <v>4968988078267</v>
      </c>
      <c r="D156" s="26" t="str">
        <f>VLOOKUP(B156,原本!A:C,3,FALSE)</f>
        <v>ﾈｲﾙｶﾗｰﾃﾞｨｽﾌﾟﾚｲﾘﾝｸﾞ12P　ｸﾘｱ</v>
      </c>
      <c r="E156" s="22">
        <v>45511</v>
      </c>
    </row>
    <row r="157" spans="1:5" x14ac:dyDescent="0.15">
      <c r="A157" s="8">
        <v>154</v>
      </c>
      <c r="B157" s="15" t="s">
        <v>3214</v>
      </c>
      <c r="C157" s="12">
        <f>VLOOKUP('2024年廃番'!B157,原本!A:B,2,FALSE)</f>
        <v>4968988053585</v>
      </c>
      <c r="D157" s="26" t="str">
        <f>VLOOKUP(B157,原本!A:C,3,FALSE)</f>
        <v>方眼画用紙7P手芸用</v>
      </c>
      <c r="E157" s="22">
        <v>45512</v>
      </c>
    </row>
    <row r="158" spans="1:5" x14ac:dyDescent="0.15">
      <c r="A158" s="8">
        <v>155</v>
      </c>
      <c r="B158" s="15" t="s">
        <v>3216</v>
      </c>
      <c r="C158" s="12">
        <f>VLOOKUP('2024年廃番'!B158,原本!A:B,2,FALSE)</f>
        <v>4968988536910</v>
      </c>
      <c r="D158" s="26" t="str">
        <f>VLOOKUP(B158,原本!A:C,3,FALSE)</f>
        <v>ﾊﾞｯｸﾞ用持ち手ﾃｰﾌﾟ2Pﾗｲﾝ44cm..</v>
      </c>
      <c r="E158" s="22">
        <v>45524</v>
      </c>
    </row>
    <row r="159" spans="1:5" x14ac:dyDescent="0.15">
      <c r="A159" s="8">
        <v>156</v>
      </c>
      <c r="B159" s="15" t="s">
        <v>3219</v>
      </c>
      <c r="C159" s="12">
        <f>VLOOKUP('2024年廃番'!B159,原本!A:B,2,FALSE)</f>
        <v>4968988089898</v>
      </c>
      <c r="D159" s="26" t="str">
        <f>VLOOKUP(B159,原本!A:C,3,FALSE)</f>
        <v>防ｶﾋﾞｼｰﾄ3枚MGﾐﾙｶﾞｰﾄﾞ</v>
      </c>
      <c r="E159" s="22">
        <v>45527</v>
      </c>
    </row>
    <row r="160" spans="1:5" x14ac:dyDescent="0.15">
      <c r="A160" s="8">
        <v>157</v>
      </c>
      <c r="B160" s="15" t="s">
        <v>3222</v>
      </c>
      <c r="C160" s="12" t="str">
        <f>VLOOKUP('2024年廃番'!B160,原本!A:B,2,FALSE)</f>
        <v>4968988994703</v>
      </c>
      <c r="D160" s="26" t="str">
        <f>VLOOKUP(B160,原本!A:C,3,FALSE)</f>
        <v>800　ﾏﾙﾁLEDﾗｲﾄ</v>
      </c>
      <c r="E160" s="22">
        <v>45527</v>
      </c>
    </row>
    <row r="161" spans="1:5" x14ac:dyDescent="0.15">
      <c r="A161" s="8">
        <v>158</v>
      </c>
      <c r="B161" s="15" t="s">
        <v>3223</v>
      </c>
      <c r="C161" s="12">
        <f>VLOOKUP('2024年廃番'!B161,原本!A:B,2,FALSE)</f>
        <v>4968988089393</v>
      </c>
      <c r="D161" s="26" t="str">
        <f>VLOOKUP(B161,原本!A:C,3,FALSE)</f>
        <v>ｱｸﾘﾙﾌﾟﾚｰﾄｽﾘｰﾌﾞ10枚..</v>
      </c>
      <c r="E161" s="22">
        <v>45530</v>
      </c>
    </row>
    <row r="162" spans="1:5" x14ac:dyDescent="0.15">
      <c r="A162" s="8">
        <v>159</v>
      </c>
      <c r="B162" s="15" t="s">
        <v>3226</v>
      </c>
      <c r="C162" s="12" t="str">
        <f>VLOOKUP('2024年廃番'!B162,原本!A:B,2,FALSE)</f>
        <v>4968988994406</v>
      </c>
      <c r="D162" s="26" t="str">
        <f>VLOOKUP(B162,原本!A:C,3,FALSE)</f>
        <v>組み立て式簡易トイレ</v>
      </c>
      <c r="E162" s="22">
        <v>45530</v>
      </c>
    </row>
    <row r="163" spans="1:5" x14ac:dyDescent="0.15">
      <c r="A163" s="8">
        <v>160</v>
      </c>
      <c r="B163" s="15" t="s">
        <v>3230</v>
      </c>
      <c r="C163" s="12" t="str">
        <f>VLOOKUP('2024年廃番'!B163,原本!A:B,2,FALSE)</f>
        <v>4968988994093</v>
      </c>
      <c r="D163" s="26" t="str">
        <f>VLOOKUP(B163,原本!A:C,3,FALSE)</f>
        <v>防火手袋  高額商品</v>
      </c>
      <c r="E163" s="22">
        <v>45531</v>
      </c>
    </row>
    <row r="164" spans="1:5" x14ac:dyDescent="0.15">
      <c r="A164" s="8">
        <v>161</v>
      </c>
      <c r="B164" s="15" t="s">
        <v>3231</v>
      </c>
      <c r="C164" s="12" t="str">
        <f>VLOOKUP('2024年廃番'!B164,原本!A:B,2,FALSE)</f>
        <v>4968988725611</v>
      </c>
      <c r="D164" s="26" t="str">
        <f>VLOOKUP(B164,原本!A:C,3,FALSE)</f>
        <v xml:space="preserve">PETﾎﾟﾝﾌﾟ600ml/ﾋﾟﾝｸ </v>
      </c>
      <c r="E164" s="22">
        <v>45531</v>
      </c>
    </row>
    <row r="165" spans="1:5" x14ac:dyDescent="0.15">
      <c r="A165" s="8">
        <v>162</v>
      </c>
      <c r="B165" s="15" t="s">
        <v>3273</v>
      </c>
      <c r="C165" s="12">
        <f>VLOOKUP('2024年廃番'!B165,原本!A:B,2,FALSE)</f>
        <v>4968988138022</v>
      </c>
      <c r="D165" s="26" t="str">
        <f>VLOOKUP(B165,原本!A:C,3,FALSE)</f>
        <v>不織布ﾊﾞｯｸﾞﾏﾁ付ﾛｰｽﾞﾘﾎﾞﾝ付38X27X10cmS..</v>
      </c>
      <c r="E165" s="22">
        <v>45531</v>
      </c>
    </row>
    <row r="166" spans="1:5" x14ac:dyDescent="0.15">
      <c r="A166" s="8">
        <v>163</v>
      </c>
      <c r="B166" s="15" t="s">
        <v>3233</v>
      </c>
      <c r="C166" s="12">
        <f>VLOOKUP('2024年廃番'!B166,原本!A:B,2,FALSE)</f>
        <v>4968988039138</v>
      </c>
      <c r="D166" s="26" t="str">
        <f>VLOOKUP(B166,原本!A:C,3,FALSE)</f>
        <v>ｼｭｼｭ/編みｺﾞﾑ2P.</v>
      </c>
      <c r="E166" s="22">
        <v>45532</v>
      </c>
    </row>
    <row r="167" spans="1:5" x14ac:dyDescent="0.15">
      <c r="A167" s="8">
        <v>164</v>
      </c>
      <c r="B167" s="15" t="s">
        <v>3236</v>
      </c>
      <c r="C167" s="12" t="str">
        <f>VLOOKUP('2024年廃番'!B167,原本!A:B,2,FALSE)</f>
        <v>4968988979250</v>
      </c>
      <c r="D167" s="26" t="str">
        <f>VLOOKUP(B167,原本!A:C,3,FALSE)</f>
        <v>ｾﾗﾋﾟｰｼｰﾄﾏｽｸ　ﾍﾞﾘｰ</v>
      </c>
      <c r="E167" s="22">
        <v>45532</v>
      </c>
    </row>
    <row r="168" spans="1:5" x14ac:dyDescent="0.15">
      <c r="A168" s="8">
        <v>165</v>
      </c>
      <c r="B168" s="15" t="s">
        <v>3243</v>
      </c>
      <c r="C168" s="12">
        <f>VLOOKUP('2024年廃番'!B168,原本!A:B,2,FALSE)</f>
        <v>4968988994888</v>
      </c>
      <c r="D168" s="26" t="str">
        <f>VLOOKUP(B168,原本!A:C,3,FALSE)</f>
        <v>600　ｷｭｰﾌﾞﾀｲﾏｰﾅｲﾄﾗｲﾄ</v>
      </c>
      <c r="E168" s="22">
        <v>45539</v>
      </c>
    </row>
    <row r="169" spans="1:5" x14ac:dyDescent="0.15">
      <c r="A169" s="8">
        <v>166</v>
      </c>
      <c r="B169" s="15" t="s">
        <v>3245</v>
      </c>
      <c r="C169" s="12">
        <f>VLOOKUP('2024年廃番'!B169,原本!A:B,2,FALSE)</f>
        <v>4968988988221</v>
      </c>
      <c r="D169" s="26" t="str">
        <f>VLOOKUP(B169,原本!A:C,3,FALSE)</f>
        <v>200　ﾌﾗｯﾄﾎﾟｰﾁ小　BLU</v>
      </c>
      <c r="E169" s="22">
        <v>45544</v>
      </c>
    </row>
    <row r="170" spans="1:5" x14ac:dyDescent="0.15">
      <c r="A170" s="8">
        <v>167</v>
      </c>
      <c r="B170" s="15" t="s">
        <v>3249</v>
      </c>
      <c r="C170" s="12">
        <f>VLOOKUP('2024年廃番'!B170,原本!A:B,2,FALSE)</f>
        <v>4968988054025</v>
      </c>
      <c r="D170" s="26" t="str">
        <f>VLOOKUP(B170,原本!A:C,3,FALSE)</f>
        <v>ｸﾗﾌﾄﾊﾟｰﾂﾘﾝｸﾞ10PｶﾗｰMIX..</v>
      </c>
      <c r="E170" s="22">
        <v>45545</v>
      </c>
    </row>
    <row r="171" spans="1:5" x14ac:dyDescent="0.15">
      <c r="A171" s="8">
        <v>168</v>
      </c>
      <c r="B171" s="15" t="s">
        <v>3250</v>
      </c>
      <c r="C171" s="12">
        <f>VLOOKUP('2024年廃番'!B171,原本!A:B,2,FALSE)</f>
        <v>4968988537825</v>
      </c>
      <c r="D171" s="26" t="str">
        <f>VLOOKUP(B171,原本!A:C,3,FALSE)</f>
        <v>ﾒﾀﾙﾁｬｰﾑ 6P ﾊｰﾄ17x15mm S..</v>
      </c>
      <c r="E171" s="22">
        <v>45547</v>
      </c>
    </row>
    <row r="172" spans="1:5" x14ac:dyDescent="0.15">
      <c r="A172" s="8">
        <v>169</v>
      </c>
      <c r="B172" s="15" t="s">
        <v>3252</v>
      </c>
      <c r="C172" s="12">
        <f>VLOOKUP('2024年廃番'!B172,原本!A:B,2,FALSE)</f>
        <v>4968988989129</v>
      </c>
      <c r="D172" s="26" t="str">
        <f>VLOOKUP(B172,原本!A:C,3,FALSE)</f>
        <v>500　ｿｰﾗｰｶﾞｰﾃﾞﾝﾗｲﾄｷｭｰﾌﾞ</v>
      </c>
      <c r="E172" s="22">
        <v>45548</v>
      </c>
    </row>
    <row r="173" spans="1:5" x14ac:dyDescent="0.15">
      <c r="A173" s="8">
        <v>170</v>
      </c>
      <c r="B173" s="15" t="s">
        <v>3254</v>
      </c>
      <c r="C173" s="12">
        <f>VLOOKUP('2024年廃番'!B173,原本!A:B,2,FALSE)</f>
        <v>4968988039039</v>
      </c>
      <c r="D173" s="26" t="str">
        <f>VLOOKUP(B173,原本!A:C,3,FALSE)</f>
        <v>ｶﾁｭｰｼｬ ﾗｲﾝ ｴﾝﾎﾞｽ</v>
      </c>
      <c r="E173" s="22">
        <v>45552</v>
      </c>
    </row>
    <row r="174" spans="1:5" x14ac:dyDescent="0.15">
      <c r="A174" s="8">
        <v>171</v>
      </c>
      <c r="B174" s="15" t="s">
        <v>3256</v>
      </c>
      <c r="C174" s="12" t="str">
        <f>VLOOKUP('2024年廃番'!B174,原本!A:B,2,FALSE)</f>
        <v>4968988043449</v>
      </c>
      <c r="D174" s="26" t="str">
        <f>VLOOKUP(B174,原本!A:C,3,FALSE)</f>
        <v>ｽﾃｯﾁｽﾘｰﾋﾟﾝ2P</v>
      </c>
      <c r="E174" s="22">
        <v>45554</v>
      </c>
    </row>
    <row r="175" spans="1:5" x14ac:dyDescent="0.15">
      <c r="A175" s="8">
        <v>172</v>
      </c>
      <c r="B175" s="15" t="s">
        <v>3257</v>
      </c>
      <c r="C175" s="12">
        <f>VLOOKUP('2024年廃番'!B175,原本!A:B,2,FALSE)</f>
        <v>4968988023700</v>
      </c>
      <c r="D175" s="26" t="str">
        <f>VLOOKUP(B175,原本!A:C,3,FALSE)</f>
        <v>ﾎﾟﾆｰ結びﾘﾎﾞﾝｺｰﾃﾞｭﾛｲ</v>
      </c>
      <c r="E175" s="22">
        <v>45555</v>
      </c>
    </row>
    <row r="176" spans="1:5" x14ac:dyDescent="0.15">
      <c r="A176" s="8">
        <v>173</v>
      </c>
      <c r="B176" s="15" t="s">
        <v>3261</v>
      </c>
      <c r="C176" s="12">
        <f>VLOOKUP('2024年廃番'!B176,原本!A:B,2,FALSE)</f>
        <v>4968988023885</v>
      </c>
      <c r="D176" s="26" t="str">
        <f>VLOOKUP(B176,原本!A:C,3,FALSE)</f>
        <v>ﾎﾟﾆｰ　ﾛｰｽﾞﾓﾁｰﾌ..</v>
      </c>
      <c r="E176" s="22">
        <v>45555</v>
      </c>
    </row>
    <row r="177" spans="1:5" x14ac:dyDescent="0.15">
      <c r="A177" s="8">
        <v>174</v>
      </c>
      <c r="B177" s="15" t="s">
        <v>3271</v>
      </c>
      <c r="C177" s="12">
        <f>VLOOKUP('2024年廃番'!B177,原本!A:B,2,FALSE)</f>
        <v>4968988175010</v>
      </c>
      <c r="D177" s="26" t="str">
        <f>VLOOKUP(B177,原本!A:C,3,FALSE)</f>
        <v>ｷﾞﾌﾄﾎﾞｯｸｽ2Pﾄﾗｲｱﾝｸﾞﾙ8.5×7.5cmS..</v>
      </c>
      <c r="E177" s="22">
        <v>45560</v>
      </c>
    </row>
    <row r="178" spans="1:5" x14ac:dyDescent="0.15">
      <c r="A178" s="8">
        <v>175</v>
      </c>
      <c r="B178" s="15" t="s">
        <v>3272</v>
      </c>
      <c r="C178" s="12">
        <f>VLOOKUP('2024年廃番'!B178,原本!A:B,2,FALSE)</f>
        <v>4968988023830</v>
      </c>
      <c r="D178" s="26" t="str">
        <f>VLOOKUP(B178,原本!A:C,3,FALSE)</f>
        <v>ﾎﾟﾆｰ　ﾉｰﾌﾞﾙ</v>
      </c>
      <c r="E178" s="22">
        <v>45560</v>
      </c>
    </row>
    <row r="179" spans="1:5" x14ac:dyDescent="0.15">
      <c r="A179" s="8">
        <v>176</v>
      </c>
      <c r="B179" s="15" t="s">
        <v>3280</v>
      </c>
      <c r="C179" s="12">
        <f>VLOOKUP('2024年廃番'!B179,原本!A:B,2,FALSE)</f>
        <v>4968988053486</v>
      </c>
      <c r="D179" s="26" t="str">
        <f>VLOOKUP(B179,原本!A:C,3,FALSE)</f>
        <v>ちょこっとｱｲﾛﾝﾏｯﾄすべり止め付き..</v>
      </c>
      <c r="E179" s="22">
        <v>45567</v>
      </c>
    </row>
    <row r="180" spans="1:5" x14ac:dyDescent="0.15">
      <c r="A180" s="8">
        <v>177</v>
      </c>
      <c r="B180" s="15" t="s">
        <v>3281</v>
      </c>
      <c r="C180" s="12">
        <f>VLOOKUP('2024年廃番'!B180,原本!A:B,2,FALSE)</f>
        <v>4968988786520</v>
      </c>
      <c r="D180" s="26" t="str">
        <f>VLOOKUP(B180,原本!A:C,3,FALSE)</f>
        <v>あぶらとり紙100枚ﾌﾞﾗｯｸ</v>
      </c>
      <c r="E180" s="22">
        <v>45567</v>
      </c>
    </row>
    <row r="181" spans="1:5" x14ac:dyDescent="0.15">
      <c r="A181" s="8">
        <v>178</v>
      </c>
      <c r="B181" s="15" t="s">
        <v>3282</v>
      </c>
      <c r="C181" s="12" t="str">
        <f>VLOOKUP('2024年廃番'!B181,原本!A:B,2,FALSE)</f>
        <v>4968988979212</v>
      </c>
      <c r="D181" s="26" t="str">
        <f>VLOOKUP(B181,原本!A:C,3,FALSE)</f>
        <v>ｾﾗﾋﾟｰｼｰﾄﾏｽｸ　ﾗﾍﾞﾝﾀﾞｰ</v>
      </c>
      <c r="E181" s="22">
        <v>45567</v>
      </c>
    </row>
    <row r="182" spans="1:5" x14ac:dyDescent="0.15">
      <c r="A182" s="8">
        <v>179</v>
      </c>
      <c r="B182" s="15" t="s">
        <v>3302</v>
      </c>
      <c r="C182" s="12" t="str">
        <f>VLOOKUP('2024年廃番'!B182,原本!A:B,2,FALSE)</f>
        <v>4968988987323</v>
      </c>
      <c r="D182" s="26" t="str">
        <f>VLOOKUP(B182,原本!A:C,3,FALSE)</f>
        <v>ｺﾞｰﾙﾄﾞﾏｽｸ</v>
      </c>
      <c r="E182" s="22">
        <v>45569</v>
      </c>
    </row>
    <row r="183" spans="1:5" x14ac:dyDescent="0.15">
      <c r="A183" s="8">
        <v>180</v>
      </c>
      <c r="B183" s="15" t="s">
        <v>3303</v>
      </c>
      <c r="C183" s="12" t="str">
        <f>VLOOKUP('2024年廃番'!B183,原本!A:B,2,FALSE)</f>
        <v>4968988987347</v>
      </c>
      <c r="D183" s="26" t="str">
        <f>VLOOKUP(B183,原本!A:C,3,FALSE)</f>
        <v>ﾊｲﾄﾞﾛｹﾞﾙｱｲﾊﾟｯﾁ　ﾊﾟｰﾙ</v>
      </c>
      <c r="E183" s="22">
        <v>45569</v>
      </c>
    </row>
    <row r="184" spans="1:5" x14ac:dyDescent="0.15">
      <c r="A184" s="8">
        <v>181</v>
      </c>
      <c r="B184" s="15" t="s">
        <v>3304</v>
      </c>
      <c r="C184" s="12" t="str">
        <f>VLOOKUP('2024年廃番'!B184,原本!A:B,2,FALSE)</f>
        <v>4968988987354</v>
      </c>
      <c r="D184" s="26" t="str">
        <f>VLOOKUP(B184,原本!A:C,3,FALSE)</f>
        <v>ﾊｲﾄﾞﾛｹﾞﾙﾘｯﾌﾟﾏｽｸﾛｰｽﾞ</v>
      </c>
      <c r="E184" s="22">
        <v>45569</v>
      </c>
    </row>
    <row r="185" spans="1:5" x14ac:dyDescent="0.15">
      <c r="A185" s="8">
        <v>182</v>
      </c>
      <c r="B185" s="15" t="s">
        <v>3305</v>
      </c>
      <c r="C185" s="12" t="str">
        <f>VLOOKUP('2024年廃番'!B185,原本!A:B,2,FALSE)</f>
        <v>4968988987361</v>
      </c>
      <c r="D185" s="26" t="str">
        <f>VLOOKUP(B185,原本!A:C,3,FALSE)</f>
        <v>ﾊｲﾄﾞﾛｹﾞﾙﾘｯﾌﾟﾏｽｸﾊﾟｰﾙ</v>
      </c>
      <c r="E185" s="22">
        <v>45569</v>
      </c>
    </row>
    <row r="186" spans="1:5" x14ac:dyDescent="0.15">
      <c r="A186" s="8">
        <v>183</v>
      </c>
      <c r="B186" s="15" t="s">
        <v>3306</v>
      </c>
      <c r="C186" s="12">
        <f>VLOOKUP('2024年廃番'!B186,原本!A:B,2,FALSE)</f>
        <v>4968988987798</v>
      </c>
      <c r="D186" s="26" t="str">
        <f>VLOOKUP(B186,原本!A:C,3,FALSE)</f>
        <v>200ﾒｲｸ落としｼｰﾄ30枚/ｸﾞﾘｰﾝﾃｨｰ..</v>
      </c>
      <c r="E186" s="22">
        <v>45569</v>
      </c>
    </row>
    <row r="187" spans="1:5" x14ac:dyDescent="0.15">
      <c r="A187" s="8">
        <v>184</v>
      </c>
      <c r="B187" s="15" t="s">
        <v>3307</v>
      </c>
      <c r="C187" s="12">
        <f>VLOOKUP('2024年廃番'!B187,原本!A:B,2,FALSE)</f>
        <v>4968988987804</v>
      </c>
      <c r="D187" s="26" t="str">
        <f>VLOOKUP(B187,原本!A:C,3,FALSE)</f>
        <v>200ﾒｲｸ落としｼｰﾄ30枚/チャコール..</v>
      </c>
      <c r="E187" s="22">
        <v>45569</v>
      </c>
    </row>
    <row r="188" spans="1:5" x14ac:dyDescent="0.15">
      <c r="A188" s="8">
        <v>185</v>
      </c>
      <c r="B188" s="15" t="s">
        <v>3285</v>
      </c>
      <c r="C188" s="12">
        <f>VLOOKUP('2024年廃番'!B188,原本!A:B,2,FALSE)</f>
        <v>4968988987811</v>
      </c>
      <c r="D188" s="26" t="str">
        <f>VLOOKUP(B188,原本!A:C,3,FALSE)</f>
        <v>200ハンド潤いマスク</v>
      </c>
      <c r="E188" s="22">
        <v>45569</v>
      </c>
    </row>
    <row r="189" spans="1:5" x14ac:dyDescent="0.15">
      <c r="A189" s="8">
        <v>186</v>
      </c>
      <c r="B189" s="15" t="s">
        <v>3286</v>
      </c>
      <c r="C189" s="12">
        <f>VLOOKUP('2024年廃番'!B189,原本!A:B,2,FALSE)</f>
        <v>4968988987828</v>
      </c>
      <c r="D189" s="26" t="str">
        <f>VLOOKUP(B189,原本!A:C,3,FALSE)</f>
        <v>200フット潤いマスク</v>
      </c>
      <c r="E189" s="22">
        <v>45569</v>
      </c>
    </row>
    <row r="190" spans="1:5" x14ac:dyDescent="0.15">
      <c r="A190" s="8">
        <v>187</v>
      </c>
      <c r="B190" s="15" t="s">
        <v>3287</v>
      </c>
      <c r="C190" s="12">
        <f>VLOOKUP('2024年廃番'!B190,原本!A:B,2,FALSE)</f>
        <v>4968988987835</v>
      </c>
      <c r="D190" s="26" t="str">
        <f>VLOOKUP(B190,原本!A:C,3,FALSE)</f>
        <v>200　3ｽﾃｯﾌﾟｹｱﾏｽｸｱﾛｴｽｰｼﾞﾝｸﾞ..</v>
      </c>
      <c r="E190" s="22">
        <v>45569</v>
      </c>
    </row>
    <row r="191" spans="1:5" x14ac:dyDescent="0.15">
      <c r="A191" s="8">
        <v>188</v>
      </c>
      <c r="B191" s="15" t="s">
        <v>3288</v>
      </c>
      <c r="C191" s="12">
        <f>VLOOKUP('2024年廃番'!B191,原本!A:B,2,FALSE)</f>
        <v>4968988987842</v>
      </c>
      <c r="D191" s="26" t="str">
        <f>VLOOKUP(B191,原本!A:C,3,FALSE)</f>
        <v>200　3ｽﾃｯﾌﾟｹｱﾏｽｸ馬油..</v>
      </c>
      <c r="E191" s="22">
        <v>45569</v>
      </c>
    </row>
    <row r="192" spans="1:5" x14ac:dyDescent="0.15">
      <c r="A192" s="8">
        <v>189</v>
      </c>
      <c r="B192" s="15" t="s">
        <v>3289</v>
      </c>
      <c r="C192" s="12">
        <f>VLOOKUP('2024年廃番'!B192,原本!A:B,2,FALSE)</f>
        <v>4968988987859</v>
      </c>
      <c r="D192" s="26" t="str">
        <f>VLOOKUP(B192,原本!A:C,3,FALSE)</f>
        <v>200　3ｽﾃｯﾌﾟｹｱﾏｽｸｱｸｱﾘﾝｶﾞｰ..</v>
      </c>
      <c r="E192" s="22">
        <v>45569</v>
      </c>
    </row>
    <row r="193" spans="1:5" x14ac:dyDescent="0.15">
      <c r="A193" s="8">
        <v>190</v>
      </c>
      <c r="B193" s="15" t="s">
        <v>3308</v>
      </c>
      <c r="C193" s="12">
        <f>VLOOKUP('2024年廃番'!B193,原本!A:B,2,FALSE)</f>
        <v>4968988987903</v>
      </c>
      <c r="D193" s="26" t="str">
        <f>VLOOKUP(B193,原本!A:C,3,FALSE)</f>
        <v>1500　LEDﾗｲﾄｱｯﾌﾟﾐﾗｰ4灯ｽﾀﾝﾄﾞ..</v>
      </c>
      <c r="E193" s="22">
        <v>45569</v>
      </c>
    </row>
    <row r="194" spans="1:5" x14ac:dyDescent="0.15">
      <c r="A194" s="8"/>
      <c r="B194" s="15"/>
      <c r="C194" s="12"/>
      <c r="D194" s="26"/>
      <c r="E194" s="22"/>
    </row>
    <row r="195" spans="1:5" x14ac:dyDescent="0.15">
      <c r="A195" s="8">
        <v>191</v>
      </c>
      <c r="B195" s="15" t="s">
        <v>3309</v>
      </c>
      <c r="C195" s="12">
        <f>VLOOKUP('2024年廃番'!B195,原本!A:B,2,FALSE)</f>
        <v>4968988538334</v>
      </c>
      <c r="D195" s="26" t="str">
        <f>VLOOKUP(B195,原本!A:C,3,FALSE)</f>
        <v>ｸﾞﾛｸﾞﾗﾝﾃｰﾌﾟ　12mmX6m</v>
      </c>
      <c r="E195" s="22">
        <v>45573</v>
      </c>
    </row>
    <row r="196" spans="1:5" x14ac:dyDescent="0.15">
      <c r="A196" s="8">
        <v>192</v>
      </c>
      <c r="B196" s="15" t="s">
        <v>3311</v>
      </c>
      <c r="C196" s="12">
        <f>VLOOKUP('2024年廃番'!B196,原本!A:B,2,FALSE)</f>
        <v>4968988054056</v>
      </c>
      <c r="D196" s="26" t="str">
        <f>VLOOKUP(B196,原本!A:C,3,FALSE)</f>
        <v>ｽﾘｰﾋﾟﾝ4Pｽﾉｰﾗﾒ</v>
      </c>
      <c r="E196" s="22">
        <v>45574</v>
      </c>
    </row>
    <row r="197" spans="1:5" x14ac:dyDescent="0.15">
      <c r="A197" s="8">
        <v>193</v>
      </c>
      <c r="B197" s="15" t="s">
        <v>3319</v>
      </c>
      <c r="C197" s="12">
        <f>VLOOKUP('2024年廃番'!B197,原本!A:B,2,FALSE)</f>
        <v>4968988539027</v>
      </c>
      <c r="D197" s="26" t="str">
        <f>VLOOKUP(B197,原本!A:C,3,FALSE)</f>
        <v>ﾌｧｰﾁｬｰﾑ中</v>
      </c>
      <c r="E197" s="22">
        <v>45576</v>
      </c>
    </row>
    <row r="198" spans="1:5" x14ac:dyDescent="0.15">
      <c r="A198" s="8">
        <v>194</v>
      </c>
      <c r="B198" s="15" t="s">
        <v>3320</v>
      </c>
      <c r="C198" s="12">
        <f>VLOOKUP('2024年廃番'!B198,原本!A:B,2,FALSE)</f>
        <v>4968988023960</v>
      </c>
      <c r="D198" s="26" t="str">
        <f>VLOOKUP(B198,原本!A:C,3,FALSE)</f>
        <v>ﾎﾟﾆｰ　ﾗｳﾝﾄﾞ飾りｸﾘｱｶﾗｰ2P..</v>
      </c>
      <c r="E198" s="22">
        <v>45576</v>
      </c>
    </row>
    <row r="199" spans="1:5" x14ac:dyDescent="0.15">
      <c r="A199" s="8">
        <v>195</v>
      </c>
      <c r="B199" s="15" t="s">
        <v>3317</v>
      </c>
      <c r="C199" s="12">
        <f>VLOOKUP('2024年廃番'!B199,原本!A:B,2,FALSE)</f>
        <v>4968988089294</v>
      </c>
      <c r="D199" s="26" t="str">
        <f>VLOOKUP(B199,原本!A:C,3,FALSE)</f>
        <v>巾着　ニュアンス</v>
      </c>
      <c r="E199" s="22">
        <v>45576</v>
      </c>
    </row>
    <row r="200" spans="1:5" x14ac:dyDescent="0.15">
      <c r="A200" s="8">
        <v>196</v>
      </c>
      <c r="B200" s="15" t="s">
        <v>3321</v>
      </c>
      <c r="C200" s="12">
        <f>VLOOKUP('2024年廃番'!B200,原本!A:B,2,FALSE)</f>
        <v>4968988023984</v>
      </c>
      <c r="D200" s="26" t="str">
        <f>VLOOKUP(B200,原本!A:C,3,FALSE)</f>
        <v>ｺﾞｰﾙﾄﾞﾊﾟｰﾂ　ﾎﾟﾆｰ3P..</v>
      </c>
      <c r="E200" s="22">
        <v>45581</v>
      </c>
    </row>
    <row r="201" spans="1:5" x14ac:dyDescent="0.15">
      <c r="A201" s="8">
        <v>197</v>
      </c>
      <c r="B201" s="15" t="s">
        <v>3333</v>
      </c>
      <c r="C201" s="12">
        <f>VLOOKUP('2024年廃番'!B201,原本!A:B,2,FALSE)</f>
        <v>4968988023991</v>
      </c>
      <c r="D201" s="26" t="str">
        <f>VLOOKUP(B201,原本!A:C,3,FALSE)</f>
        <v>ﾎﾟﾆｰ　ﾅﾁｭﾗﾙﾛｰﾌﾟ..</v>
      </c>
      <c r="E201" s="22">
        <v>45581</v>
      </c>
    </row>
    <row r="202" spans="1:5" x14ac:dyDescent="0.15">
      <c r="A202" s="8">
        <v>198</v>
      </c>
      <c r="B202" s="15" t="s">
        <v>3334</v>
      </c>
      <c r="C202" s="12">
        <f>VLOOKUP('2024年廃番'!B202,原本!A:B,2,FALSE)</f>
        <v>4968988054339</v>
      </c>
      <c r="D202" s="26" t="str">
        <f>VLOOKUP(B202,原本!A:C,3,FALSE)</f>
        <v>ﾎﾞｱｽﾘｰﾋﾟﾝ　ﾌﾗﾜｰﾊﾟｰﾙ2P..</v>
      </c>
      <c r="E202" s="22">
        <v>45581</v>
      </c>
    </row>
    <row r="203" spans="1:5" x14ac:dyDescent="0.15">
      <c r="A203" s="8">
        <v>199</v>
      </c>
      <c r="B203" s="15" t="s">
        <v>3335</v>
      </c>
      <c r="C203" s="12">
        <f>VLOOKUP('2024年廃番'!B203,原本!A:B,2,FALSE)</f>
        <v>4968988089911</v>
      </c>
      <c r="D203" s="26" t="str">
        <f>VLOOKUP(B203,原本!A:C,3,FALSE)</f>
        <v>ｼｭｰﾚｰｽｵｰｶﾞﾝｼﾞｰくすみ</v>
      </c>
      <c r="E203" s="22">
        <v>45581</v>
      </c>
    </row>
    <row r="204" spans="1:5" x14ac:dyDescent="0.15">
      <c r="A204" s="8">
        <v>200</v>
      </c>
      <c r="B204" s="15" t="s">
        <v>3336</v>
      </c>
      <c r="C204" s="12">
        <f>VLOOKUP('2024年廃番'!B204,原本!A:B,2,FALSE)</f>
        <v>4968988997124</v>
      </c>
      <c r="D204" s="26" t="str">
        <f>VLOOKUP(B204,原本!A:C,3,FALSE)</f>
        <v>ﾗｲﾝｽﾄｯﾊﾟｰ4Pﾍﾞｲﾄﾘｰﾙ用..</v>
      </c>
      <c r="E204" s="22">
        <v>45581</v>
      </c>
    </row>
    <row r="205" spans="1:5" x14ac:dyDescent="0.15">
      <c r="A205" s="8">
        <v>201</v>
      </c>
      <c r="B205" s="15" t="s">
        <v>3331</v>
      </c>
      <c r="C205" s="12">
        <f>VLOOKUP('2024年廃番'!B205,原本!A:B,2,FALSE)</f>
        <v>4968988054513</v>
      </c>
      <c r="D205" s="26" t="str">
        <f>VLOOKUP(B205,原本!A:C,3,FALSE)</f>
        <v>ﾍｱｺﾞﾑ　ふわもこｽﾓｰﾙ24P.</v>
      </c>
      <c r="E205" s="22">
        <v>45581</v>
      </c>
    </row>
    <row r="206" spans="1:5" x14ac:dyDescent="0.15">
      <c r="A206" s="8">
        <v>202</v>
      </c>
      <c r="B206" s="15" t="s">
        <v>3339</v>
      </c>
      <c r="C206" s="12">
        <f>VLOOKUP('2024年廃番'!B206,原本!A:B,2,FALSE)</f>
        <v>4968988997087</v>
      </c>
      <c r="D206" s="26" t="str">
        <f>VLOOKUP(B206,原本!A:C,3,FALSE)</f>
        <v>ﾛｯﾄﾞﾍﾞﾙﾄ1P..</v>
      </c>
      <c r="E206" s="22">
        <v>45582</v>
      </c>
    </row>
    <row r="207" spans="1:5" x14ac:dyDescent="0.15">
      <c r="A207" s="8">
        <v>203</v>
      </c>
      <c r="B207" s="15" t="s">
        <v>3341</v>
      </c>
      <c r="C207" s="12">
        <f>VLOOKUP('2024年廃番'!B207,原本!A:B,2,FALSE)</f>
        <v>4968988078496</v>
      </c>
      <c r="D207" s="26" t="str">
        <f>VLOOKUP(B207,原本!A:C,3,FALSE)</f>
        <v>不織布ﾍｱﾊﾞﾝﾄﾞ6Pﾄﾗﾍﾞﾙ用　S..</v>
      </c>
      <c r="E207" s="22">
        <v>45587</v>
      </c>
    </row>
    <row r="208" spans="1:5" x14ac:dyDescent="0.15">
      <c r="A208" s="8">
        <v>204</v>
      </c>
      <c r="B208" s="15" t="s">
        <v>3344</v>
      </c>
      <c r="C208" s="12">
        <f>VLOOKUP('2024年廃番'!B208,原本!A:B,2,FALSE)</f>
        <v>4968988997032</v>
      </c>
      <c r="D208" s="26" t="str">
        <f>VLOOKUP(B208,原本!A:C,3,FALSE)</f>
        <v>ｽﾌﾟｰﾙﾊﾞﾝﾄﾞ2P.</v>
      </c>
      <c r="E208" s="22">
        <v>45587</v>
      </c>
    </row>
    <row r="209" spans="1:5" x14ac:dyDescent="0.15">
      <c r="A209" s="8">
        <v>205</v>
      </c>
      <c r="B209" s="15" t="s">
        <v>3346</v>
      </c>
      <c r="C209" s="12" t="str">
        <f>VLOOKUP('2024年廃番'!B209,原本!A:B,2,FALSE)</f>
        <v>4968988010878</v>
      </c>
      <c r="D209" s="26" t="str">
        <f>VLOOKUP(B209,原本!A:C,3,FALSE)</f>
        <v xml:space="preserve">美髪ｼｬﾝﾌﾟｰﾌﾞﾗｼ2P </v>
      </c>
      <c r="E209" s="22">
        <v>45587</v>
      </c>
    </row>
    <row r="210" spans="1:5" x14ac:dyDescent="0.15">
      <c r="A210" s="8">
        <v>206</v>
      </c>
      <c r="B210" s="15" t="s">
        <v>3348</v>
      </c>
      <c r="C210" s="12">
        <f>VLOOKUP('2024年廃番'!B210,原本!A:B,2,FALSE)</f>
        <v>4968988997063</v>
      </c>
      <c r="D210" s="26" t="str">
        <f>VLOOKUP(B210,原本!A:C,3,FALSE)</f>
        <v>EVA仕掛け巻きﾎﾞｰﾄﾞ小3P.</v>
      </c>
      <c r="E210" s="22">
        <v>45587</v>
      </c>
    </row>
    <row r="211" spans="1:5" x14ac:dyDescent="0.15">
      <c r="A211" s="8">
        <v>207</v>
      </c>
      <c r="B211" s="15" t="s">
        <v>3352</v>
      </c>
      <c r="C211" s="12">
        <f>VLOOKUP('2024年廃番'!B211,原本!A:B,2,FALSE)</f>
        <v>4968988997070</v>
      </c>
      <c r="D211" s="26" t="str">
        <f>VLOOKUP(B211,原本!A:C,3,FALSE)</f>
        <v>EVA仕掛け巻きﾎﾞｰﾄﾞ大2P.</v>
      </c>
      <c r="E211" s="22">
        <v>45587</v>
      </c>
    </row>
    <row r="212" spans="1:5" x14ac:dyDescent="0.15">
      <c r="A212" s="8">
        <v>208</v>
      </c>
      <c r="B212" s="15" t="s">
        <v>3353</v>
      </c>
      <c r="C212" s="12">
        <f>VLOOKUP('2024年廃番'!B212,原本!A:B,2,FALSE)</f>
        <v>4968988223025</v>
      </c>
      <c r="D212" s="26" t="str">
        <f>VLOOKUP(B212,原本!A:C,3,FALSE)</f>
        <v>PPﾊﾝﾄﾞﾙﾊﾞｯｸﾞﾌﾛｽﾄ25x20x11cm　S..</v>
      </c>
      <c r="E212" s="22">
        <v>45590</v>
      </c>
    </row>
    <row r="213" spans="1:5" x14ac:dyDescent="0.15">
      <c r="A213" s="8">
        <v>209</v>
      </c>
      <c r="B213" s="15" t="s">
        <v>3355</v>
      </c>
      <c r="C213" s="12">
        <f>VLOOKUP('2024年廃番'!B213,原本!A:B,2,FALSE)</f>
        <v>4968988039336</v>
      </c>
      <c r="D213" s="26" t="str">
        <f>VLOOKUP(B213,原本!A:C,3,FALSE)</f>
        <v>ｼｭｼｭ　くすみシアー</v>
      </c>
      <c r="E213" s="22">
        <v>45590</v>
      </c>
    </row>
    <row r="214" spans="1:5" x14ac:dyDescent="0.15">
      <c r="A214" s="8">
        <v>210</v>
      </c>
      <c r="B214" s="15" t="s">
        <v>3357</v>
      </c>
      <c r="C214" s="12">
        <f>VLOOKUP('2024年廃番'!B214,原本!A:B,2,FALSE)</f>
        <v>4968988537429</v>
      </c>
      <c r="D214" s="26" t="str">
        <f>VLOOKUP(B214,原本!A:C,3,FALSE)</f>
        <v>発泡ｽﾁﾛｰﾙﾊﾟｰﾂたまご型..</v>
      </c>
      <c r="E214" s="22">
        <v>45593</v>
      </c>
    </row>
    <row r="215" spans="1:5" x14ac:dyDescent="0.15">
      <c r="A215" s="8">
        <v>211</v>
      </c>
      <c r="B215" s="15" t="s">
        <v>3360</v>
      </c>
      <c r="C215" s="12">
        <f>VLOOKUP('2024年廃番'!B215,原本!A:B,2,FALSE)</f>
        <v>4968988023977</v>
      </c>
      <c r="D215" s="26" t="str">
        <f>VLOOKUP(B215,原本!A:C,3,FALSE)</f>
        <v>ﾘﾎﾞﾝﾎﾟﾆｰ　ｼｬｲﾆｰﾊﾟｽﾃﾙ</v>
      </c>
      <c r="E215" s="22">
        <v>45601</v>
      </c>
    </row>
    <row r="216" spans="1:5" x14ac:dyDescent="0.15">
      <c r="A216" s="8">
        <v>212</v>
      </c>
      <c r="B216" s="15" t="s">
        <v>3369</v>
      </c>
      <c r="C216" s="12" t="str">
        <f>VLOOKUP('2024年廃番'!B216,原本!A:B,2,FALSE)</f>
        <v>4968988075877</v>
      </c>
      <c r="D216" s="26" t="str">
        <f>VLOOKUP(B216,原本!A:C,3,FALSE)</f>
        <v xml:space="preserve">接触冷感マスク </v>
      </c>
      <c r="E216" s="22">
        <v>45601</v>
      </c>
    </row>
    <row r="217" spans="1:5" x14ac:dyDescent="0.15">
      <c r="A217" s="8">
        <v>213</v>
      </c>
      <c r="B217" s="15" t="s">
        <v>3370</v>
      </c>
      <c r="C217" s="12">
        <f>VLOOKUP('2024年廃番'!B217,原本!A:B,2,FALSE)</f>
        <v>4968988989143</v>
      </c>
      <c r="D217" s="26" t="str">
        <f>VLOOKUP(B217,原本!A:C,3,FALSE)</f>
        <v>400　ｷｯｽﾞﾚｲﾝﾎﾟﾝﾁｮうさぎ..</v>
      </c>
      <c r="E217" s="22">
        <v>45601</v>
      </c>
    </row>
    <row r="218" spans="1:5" x14ac:dyDescent="0.15">
      <c r="A218" s="8">
        <v>214</v>
      </c>
      <c r="B218" s="15" t="s">
        <v>3371</v>
      </c>
      <c r="C218" s="12" t="str">
        <f>VLOOKUP('2024年廃番'!B218,原本!A:B,2,FALSE)</f>
        <v>4968988994420</v>
      </c>
      <c r="D218" s="26" t="str">
        <f>VLOOKUP(B218,原本!A:C,3,FALSE)</f>
        <v>ｺｳﾝﾊﾞﾙ　ﾚｯﾄﾞ</v>
      </c>
      <c r="E218" s="22">
        <v>45601</v>
      </c>
    </row>
    <row r="219" spans="1:5" x14ac:dyDescent="0.15">
      <c r="A219" s="8">
        <v>215</v>
      </c>
      <c r="B219" s="15" t="s">
        <v>3372</v>
      </c>
      <c r="C219" s="12">
        <f>VLOOKUP('2024年廃番'!B219,原本!A:B,2,FALSE)</f>
        <v>4968988997056</v>
      </c>
      <c r="D219" s="26" t="str">
        <f>VLOOKUP(B219,原本!A:C,3,FALSE)</f>
        <v>ｵﾝｽｼｰﾙ2枚入</v>
      </c>
      <c r="E219" s="22">
        <v>45602</v>
      </c>
    </row>
    <row r="220" spans="1:5" x14ac:dyDescent="0.15">
      <c r="A220" s="8">
        <v>216</v>
      </c>
      <c r="B220" s="15" t="s">
        <v>3374</v>
      </c>
      <c r="C220" s="12">
        <f>VLOOKUP('2024年廃番'!B220,原本!A:B,2,FALSE)</f>
        <v>4968988039367</v>
      </c>
      <c r="D220" s="26" t="str">
        <f>VLOOKUP(B220,原本!A:C,3,FALSE)</f>
        <v>ｼｭｼｭ　ｹｰﾌﾞﾙﾆｯﾄ風..</v>
      </c>
      <c r="E220" s="22">
        <v>45608</v>
      </c>
    </row>
    <row r="221" spans="1:5" x14ac:dyDescent="0.15">
      <c r="A221" s="8">
        <v>217</v>
      </c>
      <c r="B221" s="15" t="s">
        <v>3380</v>
      </c>
      <c r="C221" s="12">
        <f>VLOOKUP('2024年廃番'!B221,原本!A:B,2,FALSE)</f>
        <v>4968988039343</v>
      </c>
      <c r="D221" s="26" t="str">
        <f>VLOOKUP(B221,原本!A:C,3,FALSE)</f>
        <v>ｼｭｼｭ　ｼﾝﾌﾟﾙﾘﾌﾞ..</v>
      </c>
      <c r="E221" s="22">
        <v>45609</v>
      </c>
    </row>
    <row r="222" spans="1:5" x14ac:dyDescent="0.15">
      <c r="A222" s="8">
        <v>218</v>
      </c>
      <c r="B222" s="15" t="s">
        <v>3381</v>
      </c>
      <c r="C222" s="12">
        <f>VLOOKUP('2024年廃番'!B222,原本!A:B,2,FALSE)</f>
        <v>4968988989150</v>
      </c>
      <c r="D222" s="26" t="str">
        <f>VLOOKUP(B222,原本!A:C,3,FALSE)</f>
        <v>400　ｷｯｽﾞﾚｲﾝﾎﾟﾝﾁｮきょうりゅう..</v>
      </c>
      <c r="E222" s="22">
        <v>45609</v>
      </c>
    </row>
    <row r="223" spans="1:5" x14ac:dyDescent="0.15">
      <c r="A223" s="8">
        <v>219</v>
      </c>
      <c r="B223" s="15" t="s">
        <v>3382</v>
      </c>
      <c r="C223" s="12">
        <f>VLOOKUP('2024年廃番'!B223,原本!A:B,2,FALSE)</f>
        <v>4968988043630</v>
      </c>
      <c r="D223" s="26" t="str">
        <f>VLOOKUP(B223,原本!A:C,3,FALSE)</f>
        <v>ﾘﾎﾞﾝｸﾘｯﾌﾟ　サテン2P</v>
      </c>
      <c r="E223" s="22">
        <v>45610</v>
      </c>
    </row>
    <row r="224" spans="1:5" x14ac:dyDescent="0.15">
      <c r="A224" s="8">
        <v>220</v>
      </c>
      <c r="B224" s="15" t="s">
        <v>3384</v>
      </c>
      <c r="C224" s="12">
        <f>VLOOKUP('2024年廃番'!B224,原本!A:B,2,FALSE)</f>
        <v>4968988997117</v>
      </c>
      <c r="D224" s="26" t="str">
        <f>VLOOKUP(B224,原本!A:C,3,FALSE)</f>
        <v>ﾙｱｰﾃﾞｨｽﾌﾟﾚｲｽﾀﾝﾄﾞL2P</v>
      </c>
      <c r="E224" s="22">
        <v>45614</v>
      </c>
    </row>
    <row r="225" spans="1:5" x14ac:dyDescent="0.15">
      <c r="A225" s="8">
        <v>221</v>
      </c>
      <c r="B225" s="15" t="s">
        <v>3386</v>
      </c>
      <c r="C225" s="12">
        <f>VLOOKUP('2024年廃番'!B225,原本!A:B,2,FALSE)</f>
        <v>4968988078311</v>
      </c>
      <c r="D225" s="26" t="str">
        <f>VLOOKUP(B225,原本!A:C,3,FALSE)</f>
        <v>ｷｭｰﾃｨｸﾙﾆｯﾊﾟｰｶﾊﾞｰ</v>
      </c>
      <c r="E225" s="22">
        <v>45615</v>
      </c>
    </row>
    <row r="226" spans="1:5" x14ac:dyDescent="0.15">
      <c r="A226" s="8">
        <v>222</v>
      </c>
      <c r="B226" s="15" t="s">
        <v>3388</v>
      </c>
      <c r="C226" s="12">
        <f>VLOOKUP('2024年廃番'!B226,原本!A:B,2,FALSE)</f>
        <v>4968988039046</v>
      </c>
      <c r="D226" s="26" t="str">
        <f>VLOOKUP(B226,原本!A:C,3,FALSE)</f>
        <v>ｼｭｼｭ起毛花柄　S</v>
      </c>
      <c r="E226" s="22">
        <v>45616</v>
      </c>
    </row>
    <row r="227" spans="1:5" x14ac:dyDescent="0.15">
      <c r="A227" s="8">
        <v>223</v>
      </c>
      <c r="B227" s="15" t="s">
        <v>3390</v>
      </c>
      <c r="C227" s="12">
        <f>VLOOKUP('2024年廃番'!B227,原本!A:B,2,FALSE)</f>
        <v>4968988039220</v>
      </c>
      <c r="D227" s="26" t="str">
        <f>VLOOKUP(B227,原本!A:C,3,FALSE)</f>
        <v>ﾒｶﾞﾈにあたりにくいカチューシャ..</v>
      </c>
      <c r="E227" s="22">
        <v>45623</v>
      </c>
    </row>
    <row r="228" spans="1:5" x14ac:dyDescent="0.15">
      <c r="A228" s="8">
        <v>224</v>
      </c>
      <c r="B228" s="15" t="s">
        <v>3393</v>
      </c>
      <c r="C228" s="12">
        <f>VLOOKUP('2024年廃番'!B228,原本!A:B,2,FALSE)</f>
        <v>4968988054148</v>
      </c>
      <c r="D228" s="26" t="str">
        <f>VLOOKUP(B228,原本!A:C,3,FALSE)</f>
        <v>調色ｽﾃｨｯｸｽﾀﾝﾄﾞﾚｼﾞﾝｸﾗﾌﾄ用..</v>
      </c>
      <c r="E228" s="22">
        <v>45629</v>
      </c>
    </row>
    <row r="229" spans="1:5" x14ac:dyDescent="0.15">
      <c r="A229" s="8">
        <v>225</v>
      </c>
      <c r="B229" s="15" t="s">
        <v>3395</v>
      </c>
      <c r="C229" s="12">
        <f>VLOOKUP('2024年廃番'!B229,原本!A:B,2,FALSE)</f>
        <v>4968988023953</v>
      </c>
      <c r="D229" s="26" t="str">
        <f>VLOOKUP(B229,原本!A:C,3,FALSE)</f>
        <v>ﾘﾎﾞﾝﾎﾟﾆｰ　サテンﾊｰﾄﾁｬｰﾑ..</v>
      </c>
      <c r="E229" s="22">
        <v>45629</v>
      </c>
    </row>
    <row r="230" spans="1:5" x14ac:dyDescent="0.15">
      <c r="A230" s="8">
        <v>226</v>
      </c>
      <c r="B230" s="15" t="s">
        <v>3397</v>
      </c>
      <c r="C230" s="12">
        <f>VLOOKUP('2024年廃番'!B230,原本!A:B,2,FALSE)</f>
        <v>4968988987385</v>
      </c>
      <c r="D230" s="26" t="str">
        <f>VLOOKUP(B230,原本!A:C,3,FALSE)</f>
        <v>200　巾着ｷﾞﾝｶﾞﾑﾁｪｯｸ1</v>
      </c>
      <c r="E230" s="22">
        <v>45631</v>
      </c>
    </row>
    <row r="231" spans="1:5" x14ac:dyDescent="0.15">
      <c r="A231" s="8">
        <v>227</v>
      </c>
      <c r="B231" s="15" t="s">
        <v>3399</v>
      </c>
      <c r="C231" s="12">
        <f>VLOOKUP('2024年廃番'!B231,原本!A:B,2,FALSE)</f>
        <v>4968988089973</v>
      </c>
      <c r="D231" s="26" t="str">
        <f>VLOOKUP(B231,原本!A:C,3,FALSE)</f>
        <v>巾着　ジャガード..</v>
      </c>
      <c r="E231" s="22">
        <v>45642</v>
      </c>
    </row>
    <row r="232" spans="1:5" x14ac:dyDescent="0.15">
      <c r="A232" s="8">
        <v>228</v>
      </c>
      <c r="B232" s="15" t="s">
        <v>3401</v>
      </c>
      <c r="C232" s="12">
        <f>VLOOKUP('2024年廃番'!B232,原本!A:B,2,FALSE)</f>
        <v>4968988039145</v>
      </c>
      <c r="D232" s="26" t="str">
        <f>VLOOKUP(B232,原本!A:C,3,FALSE)</f>
        <v>ｼｭｼｭｺﾞﾑ　ﾁｭｰﾘｯﾌﾟ2P..</v>
      </c>
      <c r="E232" s="22">
        <v>45643</v>
      </c>
    </row>
    <row r="233" spans="1:5" x14ac:dyDescent="0.15">
      <c r="A233" s="8">
        <v>229</v>
      </c>
      <c r="B233" s="15" t="s">
        <v>3402</v>
      </c>
      <c r="C233" s="12">
        <f>VLOOKUP('2024年廃番'!B233,原本!A:B,2,FALSE)</f>
        <v>4968988054520</v>
      </c>
      <c r="D233" s="26" t="str">
        <f>VLOOKUP(B233,原本!A:C,3,FALSE)</f>
        <v>ｽﾘｰﾋﾟﾝ　ｽﾊﾟﾝｺｰﾙ2P..</v>
      </c>
      <c r="E233" s="22">
        <v>45643</v>
      </c>
    </row>
    <row r="234" spans="1:5" x14ac:dyDescent="0.15">
      <c r="A234" s="8">
        <v>230</v>
      </c>
      <c r="B234" s="15" t="s">
        <v>3405</v>
      </c>
      <c r="C234" s="12">
        <f>VLOOKUP('2024年廃番'!B234,原本!A:B,2,FALSE)</f>
        <v>4968988138015</v>
      </c>
      <c r="D234" s="26" t="str">
        <f>VLOOKUP(B234,原本!A:C,3,FALSE)</f>
        <v>不織布ﾊﾞｯｸﾞﾛｰｽﾞﾘﾎﾞﾝ付40X30cm　S..</v>
      </c>
      <c r="E234" s="22">
        <v>45652</v>
      </c>
    </row>
    <row r="235" spans="1:5" x14ac:dyDescent="0.15">
      <c r="A235" s="8">
        <v>231</v>
      </c>
      <c r="B235" s="15" t="s">
        <v>3407</v>
      </c>
      <c r="C235" s="12">
        <f>VLOOKUP('2024年廃番'!B235,原本!A:B,2,FALSE)</f>
        <v>4968988174013</v>
      </c>
      <c r="D235" s="26" t="str">
        <f>VLOOKUP(B235,原本!A:C,3,FALSE)</f>
        <v>ﾗｯﾋﾟﾝｸﾞﾍﾟｰﾊﾟｰ2P76.5X53cm　S..</v>
      </c>
      <c r="E235" s="22">
        <v>45652</v>
      </c>
    </row>
    <row r="236" spans="1:5" x14ac:dyDescent="0.15">
      <c r="A236" s="8">
        <v>232</v>
      </c>
      <c r="B236" s="15" t="s">
        <v>3409</v>
      </c>
      <c r="C236" s="12">
        <f>VLOOKUP('2024年廃番'!B236,原本!A:B,2,FALSE)</f>
        <v>4968988089928</v>
      </c>
      <c r="D236" s="26" t="str">
        <f>VLOOKUP(B236,原本!A:C,3,FALSE)</f>
        <v>ｼｭｰﾚｰｽｵｰｶﾞﾝｼﾞｰﾊﾟｽﾃﾙ</v>
      </c>
      <c r="E236" s="22">
        <v>45653</v>
      </c>
    </row>
    <row r="237" spans="1:5" x14ac:dyDescent="0.15">
      <c r="A237" s="8">
        <v>233</v>
      </c>
      <c r="B237" s="15" t="s">
        <v>3411</v>
      </c>
      <c r="C237" s="12">
        <f>VLOOKUP('2024年廃番'!B237,原本!A:B,2,FALSE)</f>
        <v>4968988981390</v>
      </c>
      <c r="D237" s="26" t="str">
        <f>VLOOKUP(B237,原本!A:C,3,FALSE)</f>
        <v>ﾛｰﾌﾟﾌｯｸ6P..</v>
      </c>
      <c r="E237" s="22">
        <v>45653</v>
      </c>
    </row>
    <row r="238" spans="1:5" x14ac:dyDescent="0.15">
      <c r="A238" s="8">
        <v>234</v>
      </c>
      <c r="B238" s="15" t="s">
        <v>3428</v>
      </c>
      <c r="C238" s="12">
        <v>4968988997018</v>
      </c>
      <c r="D238" s="26" t="s">
        <v>3429</v>
      </c>
      <c r="E238" s="22">
        <v>45653</v>
      </c>
    </row>
    <row r="239" spans="1:5" x14ac:dyDescent="0.15">
      <c r="A239" s="8">
        <v>235</v>
      </c>
      <c r="B239" s="15"/>
      <c r="C239" s="12" t="e">
        <f>VLOOKUP('2024年廃番'!B239,原本!A:B,2,FALSE)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VLOOKUP('2024年廃番'!B240,原本!A:B,2,FALSE)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VLOOKUP('2024年廃番'!B241,原本!A:B,2,FALSE)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VLOOKUP('2024年廃番'!B242,原本!A:B,2,FALSE)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VLOOKUP('2024年廃番'!B243,原本!A:B,2,FALSE)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VLOOKUP('2024年廃番'!B244,原本!A:B,2,FALSE)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VLOOKUP('2024年廃番'!B245,原本!A:B,2,FALSE)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VLOOKUP('2024年廃番'!B246,原本!A:B,2,FALSE)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VLOOKUP('2024年廃番'!B247,原本!A:B,2,FALSE)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VLOOKUP('2024年廃番'!B248,原本!A:B,2,FALSE)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VLOOKUP('2024年廃番'!B249,原本!A:B,2,FALSE)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VLOOKUP('2024年廃番'!B250,原本!A:B,2,FALSE)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VLOOKUP('2024年廃番'!B251,原本!A:B,2,FALSE)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VLOOKUP('2024年廃番'!B252,原本!A:B,2,FALSE)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VLOOKUP('2024年廃番'!B253,原本!A:B,2,FALSE)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VLOOKUP('2024年廃番'!B254,原本!A:B,2,FALSE)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VLOOKUP('2024年廃番'!B255,原本!A:B,2,FALSE)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VLOOKUP('2024年廃番'!B256,原本!A:B,2,FALSE)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VLOOKUP('2024年廃番'!B257,原本!A:B,2,FALSE)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VLOOKUP('2024年廃番'!B258,原本!A:B,2,FALSE)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VLOOKUP('2024年廃番'!B259,原本!A:B,2,FALSE)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VLOOKUP('2024年廃番'!B260,原本!A:B,2,FALSE)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VLOOKUP('2024年廃番'!B261,原本!A:B,2,FALSE)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VLOOKUP('2024年廃番'!B262,原本!A:B,2,FALSE)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VLOOKUP('2024年廃番'!B263,原本!A:B,2,FALSE)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VLOOKUP('2024年廃番'!B264,原本!A:B,2,FALSE)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VLOOKUP('2024年廃番'!B265,原本!A:B,2,FALSE)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VLOOKUP('2024年廃番'!B266,原本!A:B,2,FALSE)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VLOOKUP('2024年廃番'!B267,原本!A:B,2,FALSE)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VLOOKUP('2024年廃番'!B268,原本!A:B,2,FALSE)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VLOOKUP('2024年廃番'!B269,原本!A:B,2,FALSE)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VLOOKUP('2024年廃番'!B270,原本!A:B,2,FALSE)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VLOOKUP('2024年廃番'!B271,原本!A:B,2,FALSE)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VLOOKUP('2024年廃番'!B272,原本!A:B,2,FALSE)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VLOOKUP('2024年廃番'!B273,原本!A:B,2,FALSE)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VLOOKUP('2024年廃番'!B274,原本!A:B,2,FALSE)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VLOOKUP('2024年廃番'!B275,原本!A:B,2,FALSE)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VLOOKUP('2024年廃番'!B276,原本!A:B,2,FALSE)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VLOOKUP('2024年廃番'!B277,原本!A:B,2,FALSE)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VLOOKUP('2024年廃番'!B278,原本!A:B,2,FALSE)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VLOOKUP('2024年廃番'!B279,原本!A:B,2,FALSE)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VLOOKUP('2024年廃番'!B280,原本!A:B,2,FALSE)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VLOOKUP('2024年廃番'!B281,原本!A:B,2,FALSE)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VLOOKUP('2024年廃番'!B282,原本!A:B,2,FALSE)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VLOOKUP('2024年廃番'!B283,原本!A:B,2,FALSE)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VLOOKUP('2024年廃番'!B284,原本!A:B,2,FALSE)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VLOOKUP('2024年廃番'!B285,原本!A:B,2,FALSE)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VLOOKUP('2024年廃番'!B286,原本!A:B,2,FALSE)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VLOOKUP('2024年廃番'!B287,原本!A:B,2,FALSE)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VLOOKUP('2024年廃番'!B288,原本!A:B,2,FALSE)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VLOOKUP('2024年廃番'!B289,原本!A:B,2,FALSE)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VLOOKUP('2024年廃番'!B290,原本!A:B,2,FALSE)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VLOOKUP('2024年廃番'!B291,原本!A:B,2,FALSE)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VLOOKUP('2024年廃番'!B292,原本!A:B,2,FALSE)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VLOOKUP('2024年廃番'!B293,原本!A:B,2,FALSE)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VLOOKUP('2024年廃番'!B294,原本!A:B,2,FALSE)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VLOOKUP('2024年廃番'!B295,原本!A:B,2,FALSE)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VLOOKUP('2024年廃番'!B296,原本!A:B,2,FALSE)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VLOOKUP('2024年廃番'!B297,原本!A:B,2,FALSE)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VLOOKUP('2024年廃番'!B298,原本!A:B,2,FALSE)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VLOOKUP('2024年廃番'!B299,原本!A:B,2,FALSE)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VLOOKUP('2024年廃番'!B300,原本!A:B,2,FALSE)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VLOOKUP('2024年廃番'!B301,原本!A:B,2,FALSE)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VLOOKUP('2024年廃番'!B302,原本!A:B,2,FALSE)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VLOOKUP('2024年廃番'!B303,原本!A:B,2,FALSE)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VLOOKUP('2024年廃番'!B304,原本!A:B,2,FALSE)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VLOOKUP('2024年廃番'!B305,原本!A:B,2,FALSE)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VLOOKUP('2024年廃番'!B306,原本!A:B,2,FALSE)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VLOOKUP('2024年廃番'!B307,原本!A:B,2,FALSE)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VLOOKUP('2024年廃番'!B308,原本!A:B,2,FALSE)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VLOOKUP('2024年廃番'!B309,原本!A:B,2,FALSE)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A355-FC26-4886-BF8E-FC1813C9B6A9}">
  <dimension ref="A1:E309"/>
  <sheetViews>
    <sheetView tabSelected="1" topLeftCell="B1" zoomScale="150" zoomScaleNormal="150" workbookViewId="0">
      <pane ySplit="3" topLeftCell="A58" activePane="bottomLeft" state="frozen"/>
      <selection pane="bottomLeft" activeCell="F72" sqref="F72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3413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3160</v>
      </c>
      <c r="C4" s="12">
        <f>VLOOKUP('2025年廃番'!B4,原本!A:B,2,FALSE)</f>
        <v>4968988043555</v>
      </c>
      <c r="D4" s="26" t="str">
        <f>VLOOKUP(B4,原本!A:C,3,FALSE)</f>
        <v>ﾊﾞﾝｽｸﾘｯﾌﾟ大　ﾌﾗﾜｰ</v>
      </c>
      <c r="E4" s="23">
        <v>45663</v>
      </c>
    </row>
    <row r="5" spans="1:5" ht="18.75" x14ac:dyDescent="0.15">
      <c r="A5" s="8">
        <v>2</v>
      </c>
      <c r="B5" s="29" t="s">
        <v>3414</v>
      </c>
      <c r="C5" s="12">
        <f>VLOOKUP('2025年廃番'!B5,原本!A:B,2,FALSE)</f>
        <v>4968988989174</v>
      </c>
      <c r="D5" s="26" t="str">
        <f>VLOOKUP(B5,原本!A:C,3,FALSE)</f>
        <v>400　ﾊﾞﾝﾌﾞｰﾐﾗｰｽﾀﾝﾄﾞ</v>
      </c>
      <c r="E5" s="23">
        <v>45663</v>
      </c>
    </row>
    <row r="6" spans="1:5" ht="18.75" x14ac:dyDescent="0.15">
      <c r="A6" s="8">
        <v>3</v>
      </c>
      <c r="B6" s="29" t="s">
        <v>3416</v>
      </c>
      <c r="C6" s="12">
        <f>VLOOKUP('2025年廃番'!B6,原本!A:B,2,FALSE)</f>
        <v>4968988180021</v>
      </c>
      <c r="D6" s="26" t="str">
        <f>VLOOKUP(B6,原本!A:C,3,FALSE)</f>
        <v>ｱﾙﾐﾒﾀﾘｯｸﾊﾞｯｸﾞ2Pﾘﾎﾞﾝ付　60X40cm S..</v>
      </c>
      <c r="E6" s="23">
        <v>45664</v>
      </c>
    </row>
    <row r="7" spans="1:5" ht="18.75" x14ac:dyDescent="0.15">
      <c r="A7" s="8">
        <v>4</v>
      </c>
      <c r="B7" s="29" t="s">
        <v>3418</v>
      </c>
      <c r="C7" s="12">
        <f>VLOOKUP('2025年廃番'!B7,原本!A:B,2,FALSE)</f>
        <v>4968988053806</v>
      </c>
      <c r="D7" s="26" t="str">
        <f>VLOOKUP(B7,原本!A:C,3,FALSE)</f>
        <v>装飾ﾊﾟｰﾂ12Pﾛｰｽﾞ</v>
      </c>
      <c r="E7" s="23">
        <v>45667</v>
      </c>
    </row>
    <row r="8" spans="1:5" ht="18.75" x14ac:dyDescent="0.15">
      <c r="A8" s="8">
        <v>5</v>
      </c>
      <c r="B8" s="29" t="s">
        <v>3079</v>
      </c>
      <c r="C8" s="12">
        <f>VLOOKUP('2025年廃番'!B8,原本!A:B,2,FALSE)</f>
        <v>4968988053547</v>
      </c>
      <c r="D8" s="26" t="str">
        <f>VLOOKUP(B8,原本!A:C,3,FALSE)</f>
        <v>刺繍糸ﾌｯｸ12P</v>
      </c>
      <c r="E8" s="23">
        <v>45671</v>
      </c>
    </row>
    <row r="9" spans="1:5" ht="18.75" x14ac:dyDescent="0.15">
      <c r="A9" s="8">
        <v>6</v>
      </c>
      <c r="B9" s="29" t="s">
        <v>3420</v>
      </c>
      <c r="C9" s="12">
        <f>VLOOKUP('2025年廃番'!B9,原本!A:B,2,FALSE)</f>
        <v>4968988053981</v>
      </c>
      <c r="D9" s="26" t="str">
        <f>VLOOKUP(B9,原本!A:C,3,FALSE)</f>
        <v>ｽﾘｰﾋﾟﾝ　ﾂｲｰﾄﾞｱｿｰﾄ</v>
      </c>
      <c r="E9" s="23">
        <v>45672</v>
      </c>
    </row>
    <row r="10" spans="1:5" ht="18.75" x14ac:dyDescent="0.15">
      <c r="A10" s="8">
        <v>7</v>
      </c>
      <c r="B10" s="29" t="s">
        <v>3421</v>
      </c>
      <c r="C10" s="12">
        <f>VLOOKUP('2025年廃番'!B10,原本!A:B,2,FALSE)</f>
        <v>4968988989167</v>
      </c>
      <c r="D10" s="26" t="str">
        <f>VLOOKUP(B10,原本!A:C,3,FALSE)</f>
        <v>500　ﾒｲｸﾌﾞﾗｼｹｰｽﾚｻﾞｰ調..</v>
      </c>
      <c r="E10" s="23">
        <v>45672</v>
      </c>
    </row>
    <row r="11" spans="1:5" ht="18.75" x14ac:dyDescent="0.15">
      <c r="A11" s="8">
        <v>8</v>
      </c>
      <c r="B11" s="29" t="s">
        <v>3424</v>
      </c>
      <c r="C11" s="12">
        <f>VLOOKUP('2025年廃番'!B11,原本!A:B,2,FALSE)</f>
        <v>4968988537412</v>
      </c>
      <c r="D11" s="26" t="str">
        <f>VLOOKUP(B11,原本!A:C,3,FALSE)</f>
        <v>発泡ｽﾁﾛｰﾙﾊﾟｰﾂ2P球体</v>
      </c>
      <c r="E11" s="23">
        <v>45673</v>
      </c>
    </row>
    <row r="12" spans="1:5" ht="18.75" x14ac:dyDescent="0.15">
      <c r="A12" s="8">
        <v>9</v>
      </c>
      <c r="B12" s="29" t="s">
        <v>3426</v>
      </c>
      <c r="C12" s="12">
        <f>VLOOKUP('2025年廃番'!B12,原本!A:B,2,FALSE)</f>
        <v>4968988007038</v>
      </c>
      <c r="D12" s="26" t="str">
        <f>VLOOKUP(B12,原本!A:C,3,FALSE)</f>
        <v>ﾈｲﾙﾊﾟｰﾂ　15Pｵｰﾊﾞﾙｶｯﾄｽﾄｰﾝ　S..</v>
      </c>
      <c r="E12" s="23">
        <v>45674</v>
      </c>
    </row>
    <row r="13" spans="1:5" ht="18.75" x14ac:dyDescent="0.15">
      <c r="A13" s="8"/>
      <c r="B13" s="29" t="s">
        <v>3494</v>
      </c>
      <c r="C13" s="12">
        <f>VLOOKUP('2025年廃番'!B13,原本!A:B,2,FALSE)</f>
        <v>4968988782812</v>
      </c>
      <c r="D13" s="26" t="str">
        <f>VLOOKUP(B13,原本!A:C,3,FALSE)</f>
        <v>ﾐｷｼﾝｸﾞﾊﾟﾚｯﾄ10ﾏｽ7Pｸﾘｱ</v>
      </c>
      <c r="E13" s="23">
        <v>45674</v>
      </c>
    </row>
    <row r="14" spans="1:5" ht="18.75" x14ac:dyDescent="0.15">
      <c r="A14" s="8">
        <v>10</v>
      </c>
      <c r="B14" s="29" t="s">
        <v>3430</v>
      </c>
      <c r="C14" s="12" t="str">
        <f>VLOOKUP('2025年廃番'!B14,原本!A:B,2,FALSE)</f>
        <v>4968988086385</v>
      </c>
      <c r="D14" s="26" t="str">
        <f>VLOOKUP(B14,原本!A:C,3,FALSE)</f>
        <v xml:space="preserve">金鶴マッチ3倍型１Ｐ </v>
      </c>
      <c r="E14" s="23">
        <v>45681</v>
      </c>
    </row>
    <row r="15" spans="1:5" ht="18.75" x14ac:dyDescent="0.15">
      <c r="A15" s="8">
        <v>11</v>
      </c>
      <c r="B15" s="29" t="s">
        <v>3431</v>
      </c>
      <c r="C15" s="12">
        <f>VLOOKUP('2025年廃番'!B15,原本!A:B,2,FALSE)</f>
        <v>4968988023724</v>
      </c>
      <c r="D15" s="26" t="str">
        <f>VLOOKUP(B15,原本!A:C,3,FALSE)</f>
        <v>ﾎﾟﾆｰ光沢ﾍﾞｰｼｯｸ</v>
      </c>
      <c r="E15" s="23">
        <v>45688</v>
      </c>
    </row>
    <row r="16" spans="1:5" ht="18.75" x14ac:dyDescent="0.15">
      <c r="A16" s="8">
        <v>12</v>
      </c>
      <c r="B16" s="29" t="s">
        <v>3433</v>
      </c>
      <c r="C16" s="12">
        <f>VLOOKUP('2025年廃番'!B16,原本!A:B,2,FALSE)</f>
        <v>4968988038971</v>
      </c>
      <c r="D16" s="26" t="str">
        <f>VLOOKUP(B16,原本!A:C,3,FALSE)</f>
        <v>ｼｭｼｭ2P　ﾗﾒﾆｯﾄ&amp;ｼｱｰ</v>
      </c>
      <c r="E16" s="23">
        <v>45695</v>
      </c>
    </row>
    <row r="17" spans="1:5" ht="18.75" x14ac:dyDescent="0.15">
      <c r="A17" s="8">
        <v>13</v>
      </c>
      <c r="B17" s="29" t="s">
        <v>3435</v>
      </c>
      <c r="C17" s="12">
        <f>VLOOKUP('2025年廃番'!B17,原本!A:B,2,FALSE)</f>
        <v>4968988054261</v>
      </c>
      <c r="D17" s="26" t="str">
        <f>VLOOKUP(B17,原本!A:C,3,FALSE)</f>
        <v>ﾋﾞｰｽﾞ26Pｸﾘｱ&amp;ｶﾗｰMIX</v>
      </c>
      <c r="E17" s="23">
        <v>45698</v>
      </c>
    </row>
    <row r="18" spans="1:5" ht="18.75" x14ac:dyDescent="0.15">
      <c r="A18" s="8">
        <v>14</v>
      </c>
      <c r="B18" s="15" t="s">
        <v>3437</v>
      </c>
      <c r="C18" s="12">
        <f>VLOOKUP('2025年廃番'!B18,原本!A:B,2,FALSE)</f>
        <v>4968988600093</v>
      </c>
      <c r="D18" s="26" t="str">
        <f>VLOOKUP(B18,原本!A:C,3,FALSE)</f>
        <v>編み物用編み図・図案のしおりﾏｰｶｰ2P　S..</v>
      </c>
      <c r="E18" s="23">
        <v>45705</v>
      </c>
    </row>
    <row r="19" spans="1:5" ht="18.75" x14ac:dyDescent="0.15">
      <c r="A19" s="8">
        <v>15</v>
      </c>
      <c r="B19" s="15" t="s">
        <v>3439</v>
      </c>
      <c r="C19" s="12">
        <f>VLOOKUP('2025年廃番'!B19,原本!A:B,2,FALSE)</f>
        <v>4968988089331</v>
      </c>
      <c r="D19" s="26" t="str">
        <f>VLOOKUP(B19,原本!A:C,3,FALSE)</f>
        <v>巾着　アニマル柄..</v>
      </c>
      <c r="E19" s="23">
        <v>45705</v>
      </c>
    </row>
    <row r="20" spans="1:5" ht="18.75" x14ac:dyDescent="0.15">
      <c r="A20" s="8">
        <v>16</v>
      </c>
      <c r="B20" s="15" t="s">
        <v>3441</v>
      </c>
      <c r="C20" s="12" t="str">
        <f>VLOOKUP('2025年廃番'!B20,原本!A:B,2,FALSE)</f>
        <v>4968988089102</v>
      </c>
      <c r="D20" s="26" t="str">
        <f>VLOOKUP(B20,原本!A:C,3,FALSE)</f>
        <v>巾着　ｷﾞﾝｶﾞﾑﾁｪｯｸ</v>
      </c>
      <c r="E20" s="23">
        <v>45707</v>
      </c>
    </row>
    <row r="21" spans="1:5" ht="18.75" x14ac:dyDescent="0.15">
      <c r="A21" s="8">
        <v>17</v>
      </c>
      <c r="B21" s="15" t="s">
        <v>3442</v>
      </c>
      <c r="C21" s="12">
        <f>VLOOKUP('2025年廃番'!B21,原本!A:B,2,FALSE)</f>
        <v>4968988077277</v>
      </c>
      <c r="D21" s="26" t="str">
        <f>VLOOKUP(B21,原本!A:C,3,FALSE)</f>
        <v>ﾎｯﾄｶｰﾗｰUSB加熱ﾀｲﾌﾟ..</v>
      </c>
      <c r="E21" s="23">
        <v>45709</v>
      </c>
    </row>
    <row r="22" spans="1:5" ht="18.75" x14ac:dyDescent="0.15">
      <c r="A22" s="8">
        <v>18</v>
      </c>
      <c r="B22" s="15" t="s">
        <v>3444</v>
      </c>
      <c r="C22" s="12">
        <f>VLOOKUP('2025年廃番'!B22,原本!A:B,2,FALSE)</f>
        <v>4968988023823</v>
      </c>
      <c r="D22" s="26" t="str">
        <f>VLOOKUP(B22,原本!A:C,3,FALSE)</f>
        <v>ﾎﾟﾆｰ　3P　ｵｰﾀﾑﾗｲｸ..</v>
      </c>
      <c r="E22" s="23">
        <v>45713</v>
      </c>
    </row>
    <row r="23" spans="1:5" ht="18.75" x14ac:dyDescent="0.15">
      <c r="A23" s="8">
        <v>19</v>
      </c>
      <c r="B23" s="15" t="s">
        <v>3446</v>
      </c>
      <c r="C23" s="12">
        <f>VLOOKUP('2025年廃番'!B23,原本!A:B,2,FALSE)</f>
        <v>4968988989365</v>
      </c>
      <c r="D23" s="26" t="str">
        <f>VLOOKUP(B23,原本!A:C,3,FALSE)</f>
        <v>300　窓に吸着結露吸水シート..</v>
      </c>
      <c r="E23" s="23">
        <v>45713</v>
      </c>
    </row>
    <row r="24" spans="1:5" ht="18.75" x14ac:dyDescent="0.15">
      <c r="A24" s="8">
        <v>20</v>
      </c>
      <c r="B24" s="15" t="s">
        <v>3448</v>
      </c>
      <c r="C24" s="12">
        <f>VLOOKUP('2025年廃番'!B24,原本!A:B,2,FALSE)</f>
        <v>4968988997094</v>
      </c>
      <c r="D24" s="26" t="str">
        <f>VLOOKUP(B24,原本!A:C,3,FALSE)</f>
        <v>ﾙｱｰﾃﾞｨｽﾌﾟﾚｲｽﾀﾝﾄﾞS4P</v>
      </c>
      <c r="E24" s="23">
        <v>45716</v>
      </c>
    </row>
    <row r="25" spans="1:5" ht="18.75" x14ac:dyDescent="0.15">
      <c r="A25" s="8">
        <v>21</v>
      </c>
      <c r="B25" s="15" t="s">
        <v>3450</v>
      </c>
      <c r="C25" s="12">
        <f>VLOOKUP('2025年廃番'!B25,原本!A:B,2,FALSE)</f>
        <v>4968988053554</v>
      </c>
      <c r="D25" s="26" t="str">
        <f>VLOOKUP(B25,原本!A:C,3,FALSE)</f>
        <v>ｺｻｰｼﾞｭ　ﾌﾗﾜｰﾊﾟｰﾙ</v>
      </c>
      <c r="E25" s="23">
        <v>45719</v>
      </c>
    </row>
    <row r="26" spans="1:5" ht="18.75" x14ac:dyDescent="0.15">
      <c r="A26" s="8">
        <v>22</v>
      </c>
      <c r="B26" s="15" t="s">
        <v>3451</v>
      </c>
      <c r="C26" s="12">
        <f>VLOOKUP('2025年廃番'!B26,原本!A:B,2,FALSE)</f>
        <v>4968988176017</v>
      </c>
      <c r="D26" s="26" t="str">
        <f>VLOOKUP(B26,原本!A:C,3,FALSE)</f>
        <v>PEﾗｯﾋﾟﾝｸﾞﾊﾞｯｸﾞﾘﾎﾞﾝ付86X73cm　S..</v>
      </c>
      <c r="E26" s="23">
        <v>45722</v>
      </c>
    </row>
    <row r="27" spans="1:5" ht="18.75" x14ac:dyDescent="0.15">
      <c r="A27" s="8">
        <v>23</v>
      </c>
      <c r="B27" s="15" t="s">
        <v>3453</v>
      </c>
      <c r="C27" s="12">
        <f>VLOOKUP('2025年廃番'!B27,原本!A:B,2,FALSE)</f>
        <v>4968988989051</v>
      </c>
      <c r="D27" s="26" t="str">
        <f>VLOOKUP(B27,原本!A:C,3,FALSE)</f>
        <v>300組立て式ｼｭｰｽﾞﾗｯｸ</v>
      </c>
      <c r="E27" s="23">
        <v>45726</v>
      </c>
    </row>
    <row r="28" spans="1:5" ht="18.75" x14ac:dyDescent="0.15">
      <c r="A28" s="8">
        <v>24</v>
      </c>
      <c r="B28" s="15" t="s">
        <v>3455</v>
      </c>
      <c r="C28" s="12" t="str">
        <f>VLOOKUP('2025年廃番'!B28,原本!A:B,2,FALSE)</f>
        <v>4968988076591</v>
      </c>
      <c r="D28" s="26" t="str">
        <f>VLOOKUP(B28,原本!A:C,3,FALSE)</f>
        <v>アイテープｻｰｼﾞｶﾙﾀｲﾌﾟ /64枚（32回分）</v>
      </c>
      <c r="E28" s="23">
        <v>45727</v>
      </c>
    </row>
    <row r="29" spans="1:5" ht="18.75" x14ac:dyDescent="0.15">
      <c r="A29" s="8">
        <v>25</v>
      </c>
      <c r="B29" s="15" t="s">
        <v>3456</v>
      </c>
      <c r="C29" s="12">
        <f>VLOOKUP('2025年廃番'!B29,原本!A:B,2,FALSE)</f>
        <v>4968988400037</v>
      </c>
      <c r="D29" s="26" t="str">
        <f>VLOOKUP(B29,原本!A:C,3,FALSE)</f>
        <v>ﾋﾞｰｽﾞ用ﾄﾚｲ　サークル</v>
      </c>
      <c r="E29" s="23">
        <v>45727</v>
      </c>
    </row>
    <row r="30" spans="1:5" ht="18.75" x14ac:dyDescent="0.15">
      <c r="A30" s="8">
        <v>26</v>
      </c>
      <c r="B30" s="15" t="s">
        <v>3458</v>
      </c>
      <c r="C30" s="12">
        <f>VLOOKUP('2025年廃番'!B30,原本!A:B,2,FALSE)</f>
        <v>4968988600024</v>
      </c>
      <c r="D30" s="26" t="str">
        <f>VLOOKUP(B30,原本!A:C,3,FALSE)</f>
        <v>ﾄﾚｰｼﾝｸﾞﾍﾟｰﾊﾟｰ12P平行線入B5ｻｲｽﾞ　S..</v>
      </c>
      <c r="E30" s="23">
        <v>45728</v>
      </c>
    </row>
    <row r="31" spans="1:5" ht="18.75" x14ac:dyDescent="0.15">
      <c r="A31" s="8">
        <v>27</v>
      </c>
      <c r="B31" s="15" t="s">
        <v>3461</v>
      </c>
      <c r="C31" s="12">
        <f>VLOOKUP('2025年廃番'!B31,原本!A:B,2,FALSE)</f>
        <v>4968988987392</v>
      </c>
      <c r="D31" s="26" t="str">
        <f>VLOOKUP(B31,原本!A:C,3,FALSE)</f>
        <v>200　巾着ｷﾞﾝｶﾞﾑﾁｪｯｸ2</v>
      </c>
      <c r="E31" s="23">
        <v>45734</v>
      </c>
    </row>
    <row r="32" spans="1:5" ht="18.75" x14ac:dyDescent="0.15">
      <c r="A32" s="8">
        <v>28</v>
      </c>
      <c r="B32" s="1" t="s">
        <v>3463</v>
      </c>
      <c r="C32" s="12">
        <f>VLOOKUP('2025年廃番'!B32,原本!A:B,2,FALSE)</f>
        <v>4968988039084</v>
      </c>
      <c r="D32" s="26" t="str">
        <f>VLOOKUP(B32,原本!A:C,3,FALSE)</f>
        <v>ｼｭｼｭ　ｵｰｶﾞﾝｼﾞｰ2P..</v>
      </c>
      <c r="E32" s="23">
        <v>45741</v>
      </c>
    </row>
    <row r="33" spans="1:5" ht="18.75" x14ac:dyDescent="0.15">
      <c r="A33" s="8">
        <v>29</v>
      </c>
      <c r="B33" s="15" t="s">
        <v>3465</v>
      </c>
      <c r="C33" s="12">
        <f>VLOOKUP('2025年廃番'!B33,原本!A:B,2,FALSE)</f>
        <v>4968988078632</v>
      </c>
      <c r="D33" s="26" t="str">
        <f>VLOOKUP(B33,原本!A:C,3,FALSE)</f>
        <v>ﾈｲﾙ用ﾌﾞﾗｼｽﾀﾝﾄﾞ..</v>
      </c>
      <c r="E33" s="23">
        <v>45747</v>
      </c>
    </row>
    <row r="34" spans="1:5" ht="18.75" x14ac:dyDescent="0.15">
      <c r="A34" s="8">
        <v>30</v>
      </c>
      <c r="B34" s="28" t="s">
        <v>3467</v>
      </c>
      <c r="C34" s="12">
        <f>VLOOKUP('2025年廃番'!B34,原本!A:B,2,FALSE)</f>
        <v>4968988024011</v>
      </c>
      <c r="D34" s="26" t="str">
        <f>VLOOKUP(B34,原本!A:C,3,FALSE)</f>
        <v>ﾘﾎﾞﾝﾎﾟﾆｰ　オータム..</v>
      </c>
      <c r="E34" s="23">
        <v>45751</v>
      </c>
    </row>
    <row r="35" spans="1:5" ht="18.75" x14ac:dyDescent="0.15">
      <c r="A35" s="8">
        <v>31</v>
      </c>
      <c r="B35" s="28" t="s">
        <v>3469</v>
      </c>
      <c r="C35" s="12">
        <f>VLOOKUP('2025年廃番'!B35,原本!A:B,2,FALSE)</f>
        <v>4968988089980</v>
      </c>
      <c r="D35" s="26" t="str">
        <f>VLOOKUP(B35,原本!A:C,3,FALSE)</f>
        <v>巾着　プリティシアー</v>
      </c>
      <c r="E35" s="23">
        <v>45764</v>
      </c>
    </row>
    <row r="36" spans="1:5" ht="18.75" x14ac:dyDescent="0.15">
      <c r="A36" s="8">
        <v>32</v>
      </c>
      <c r="B36" s="28" t="s">
        <v>3471</v>
      </c>
      <c r="C36" s="12">
        <f>VLOOKUP('2025年廃番'!B36,原本!A:B,2,FALSE)</f>
        <v>4968988437019</v>
      </c>
      <c r="D36" s="26" t="str">
        <f>VLOOKUP(B36,原本!A:C,3,FALSE)</f>
        <v>圧縮スポンジ..</v>
      </c>
      <c r="E36" s="23">
        <v>45765</v>
      </c>
    </row>
    <row r="37" spans="1:5" ht="18.75" x14ac:dyDescent="0.15">
      <c r="A37" s="8">
        <v>33</v>
      </c>
      <c r="B37" s="28" t="s">
        <v>3474</v>
      </c>
      <c r="C37" s="12">
        <f>VLOOKUP('2025年廃番'!B37,原本!A:B,2,FALSE)</f>
        <v>4968988078700</v>
      </c>
      <c r="D37" s="26" t="str">
        <f>VLOOKUP(B37,原本!A:C,3,FALSE)</f>
        <v>ﾒｲｸﾌﾞﾗｼﾈｯﾄ30P..</v>
      </c>
      <c r="E37" s="23">
        <v>45768</v>
      </c>
    </row>
    <row r="38" spans="1:5" ht="18.75" x14ac:dyDescent="0.15">
      <c r="A38" s="8">
        <v>34</v>
      </c>
      <c r="B38" s="28" t="s">
        <v>3476</v>
      </c>
      <c r="C38" s="12" t="str">
        <f>VLOOKUP('2025年廃番'!B38,原本!A:B,2,FALSE)</f>
        <v>4968988979199</v>
      </c>
      <c r="D38" s="26" t="str">
        <f>VLOOKUP(B38,原本!A:C,3,FALSE)</f>
        <v>ｾﾗﾋﾟｰｼｰﾄﾏｽｸ　ﾃｨｰﾂﾘｰ</v>
      </c>
      <c r="E38" s="23">
        <v>45772</v>
      </c>
    </row>
    <row r="39" spans="1:5" ht="18.75" x14ac:dyDescent="0.15">
      <c r="A39" s="8">
        <v>35</v>
      </c>
      <c r="B39" s="28" t="s">
        <v>3477</v>
      </c>
      <c r="C39" s="12" t="str">
        <f>VLOOKUP('2025年廃番'!B39,原本!A:B,2,FALSE)</f>
        <v>4968988979298</v>
      </c>
      <c r="D39" s="26" t="str">
        <f>VLOOKUP(B39,原本!A:C,3,FALSE)</f>
        <v>ｾﾗﾋﾟｰｼｰﾄﾏｽｸ　ｱﾎﾞｶﾞﾄﾞ</v>
      </c>
      <c r="E39" s="23">
        <v>45772</v>
      </c>
    </row>
    <row r="40" spans="1:5" ht="18.75" x14ac:dyDescent="0.15">
      <c r="A40" s="8">
        <v>36</v>
      </c>
      <c r="B40" s="28" t="s">
        <v>3478</v>
      </c>
      <c r="C40" s="12">
        <f>VLOOKUP('2025年廃番'!B40,原本!A:B,2,FALSE)</f>
        <v>4968988989136</v>
      </c>
      <c r="D40" s="26" t="str">
        <f>VLOOKUP(B40,原本!A:C,3,FALSE)</f>
        <v>500　霧吹きｼﾞｮｰﾛ1.5L</v>
      </c>
      <c r="E40" s="23">
        <v>45778</v>
      </c>
    </row>
    <row r="41" spans="1:5" ht="18.75" x14ac:dyDescent="0.15">
      <c r="A41" s="8">
        <v>37</v>
      </c>
      <c r="B41" s="28" t="s">
        <v>3480</v>
      </c>
      <c r="C41" s="12">
        <f>VLOOKUP('2025年廃番'!B41,原本!A:B,2,FALSE)</f>
        <v>4968988989341</v>
      </c>
      <c r="D41" s="26" t="str">
        <f>VLOOKUP(B41,原本!A:C,3,FALSE)</f>
        <v>300　ﾎﾟﾝﾌﾟﾎﾞﾄﾙｽｸｴｱ500ｍｌ</v>
      </c>
      <c r="E41" s="23">
        <v>45785</v>
      </c>
    </row>
    <row r="42" spans="1:5" ht="18.75" x14ac:dyDescent="0.15">
      <c r="A42" s="8">
        <v>38</v>
      </c>
      <c r="B42" s="28" t="s">
        <v>3482</v>
      </c>
      <c r="C42" s="12">
        <f>VLOOKUP('2025年廃番'!B42,原本!A:B,2,FALSE)</f>
        <v>4968988078991</v>
      </c>
      <c r="D42" s="26" t="str">
        <f>VLOOKUP(B42,原本!A:C,3,FALSE)</f>
        <v>携帯用ﾒｲｸﾌﾞﾗｼｹｰｽ..</v>
      </c>
      <c r="E42" s="23">
        <v>45789</v>
      </c>
    </row>
    <row r="43" spans="1:5" ht="18.75" x14ac:dyDescent="0.15">
      <c r="A43" s="8">
        <v>39</v>
      </c>
      <c r="B43" s="28" t="s">
        <v>3484</v>
      </c>
      <c r="C43" s="12">
        <f>VLOOKUP('2025年廃番'!B43,原本!A:B,2,FALSE)</f>
        <v>4968988024004</v>
      </c>
      <c r="D43" s="26" t="str">
        <f>VLOOKUP(B43,原本!A:C,3,FALSE)</f>
        <v>ﾎﾟﾆｰ　くすみﾓﾁｰﾌ..</v>
      </c>
      <c r="E43" s="23">
        <v>45796</v>
      </c>
    </row>
    <row r="44" spans="1:5" ht="18.75" x14ac:dyDescent="0.15">
      <c r="A44" s="8">
        <v>40</v>
      </c>
      <c r="B44" s="28" t="s">
        <v>3486</v>
      </c>
      <c r="C44" s="12" t="str">
        <f>VLOOKUP('2025年廃番'!B44,原本!A:B,2,FALSE)</f>
        <v>4968988994659</v>
      </c>
      <c r="D44" s="26" t="str">
        <f>VLOOKUP(B44,原本!A:C,3,FALSE)</f>
        <v>1000　折り畳み傘50cmGRY</v>
      </c>
      <c r="E44" s="23">
        <v>45798</v>
      </c>
    </row>
    <row r="45" spans="1:5" ht="18.75" x14ac:dyDescent="0.15">
      <c r="A45" s="8">
        <v>41</v>
      </c>
      <c r="B45" s="28" t="s">
        <v>3487</v>
      </c>
      <c r="C45" s="12">
        <f>VLOOKUP('2025年廃番'!B45,原本!A:B,2,FALSE)</f>
        <v>4968988024066</v>
      </c>
      <c r="D45" s="26" t="str">
        <f>VLOOKUP(B45,原本!A:C,3,FALSE)</f>
        <v>ﾎﾟﾆｰ　ﾛｰｽﾞ＆ﾊﾟｰﾙ2P..</v>
      </c>
      <c r="E45" s="23">
        <v>45799</v>
      </c>
    </row>
    <row r="46" spans="1:5" ht="18.75" x14ac:dyDescent="0.15">
      <c r="A46" s="8">
        <v>42</v>
      </c>
      <c r="B46" s="28" t="s">
        <v>3489</v>
      </c>
      <c r="C46" s="12">
        <f>VLOOKUP('2025年廃番'!B46,原本!A:B,2,FALSE)</f>
        <v>4968988024059</v>
      </c>
      <c r="D46" s="26" t="str">
        <f>VLOOKUP(B46,原本!A:C,3,FALSE)</f>
        <v>ポニー　ローズサテン</v>
      </c>
      <c r="E46" s="23">
        <v>45800</v>
      </c>
    </row>
    <row r="47" spans="1:5" ht="18.75" x14ac:dyDescent="0.15">
      <c r="A47" s="8">
        <v>43</v>
      </c>
      <c r="B47" s="28" t="s">
        <v>3491</v>
      </c>
      <c r="C47" s="12" t="str">
        <f>VLOOKUP('2025年廃番'!B47,原本!A:B,2,FALSE)</f>
        <v>4968988088044</v>
      </c>
      <c r="D47" s="26" t="str">
        <f>VLOOKUP(B47,原本!A:C,3,FALSE)</f>
        <v>ﾛｰﾙｸﾘｰﾝ替え芯M96周</v>
      </c>
      <c r="E47" s="23">
        <v>45806</v>
      </c>
    </row>
    <row r="48" spans="1:5" ht="18.75" x14ac:dyDescent="0.15">
      <c r="A48" s="8">
        <v>44</v>
      </c>
      <c r="B48" s="28" t="s">
        <v>3492</v>
      </c>
      <c r="C48" s="12" t="str">
        <f>VLOOKUP('2025年廃番'!B48,原本!A:B,2,FALSE)</f>
        <v>4968988979205</v>
      </c>
      <c r="D48" s="26" t="str">
        <f>VLOOKUP(B48,原本!A:C,3,FALSE)</f>
        <v>ｾﾗﾋﾟｰｼｰﾄﾏｽｸ　ｷｬﾛｯﾄ</v>
      </c>
      <c r="E48" s="23">
        <v>45807</v>
      </c>
    </row>
    <row r="49" spans="1:5" ht="18.75" x14ac:dyDescent="0.15">
      <c r="A49" s="8">
        <v>45</v>
      </c>
      <c r="B49" s="28" t="s">
        <v>3493</v>
      </c>
      <c r="C49" s="12" t="str">
        <f>VLOOKUP('2025年廃番'!B49,原本!A:B,2,FALSE)</f>
        <v>4968988979229</v>
      </c>
      <c r="D49" s="26" t="str">
        <f>VLOOKUP(B49,原本!A:C,3,FALSE)</f>
        <v>ｾﾗﾋﾟｰｼｰﾄﾏｽｸ　ﾖｰｸﾞﾙﾄ</v>
      </c>
      <c r="E49" s="23">
        <v>45807</v>
      </c>
    </row>
    <row r="50" spans="1:5" ht="18.75" x14ac:dyDescent="0.15">
      <c r="A50" s="8">
        <v>46</v>
      </c>
      <c r="B50" s="28" t="s">
        <v>3496</v>
      </c>
      <c r="C50" s="12" t="str">
        <f>VLOOKUP('2025年廃番'!B50,原本!A:B,2,FALSE)</f>
        <v>4968988081663</v>
      </c>
      <c r="D50" s="26" t="str">
        <f>VLOOKUP(B50,原本!A:C,3,FALSE)</f>
        <v xml:space="preserve">伸縮つっぱり棒白／Ｓ </v>
      </c>
      <c r="E50" s="23">
        <v>45817</v>
      </c>
    </row>
    <row r="51" spans="1:5" ht="18.75" x14ac:dyDescent="0.15">
      <c r="A51" s="8">
        <v>47</v>
      </c>
      <c r="B51" s="28" t="s">
        <v>3497</v>
      </c>
      <c r="C51" s="12">
        <f>VLOOKUP('2025年廃番'!B51,原本!A:B,2,FALSE)</f>
        <v>4968988987705</v>
      </c>
      <c r="D51" s="26" t="str">
        <f>VLOOKUP(B51,原本!A:C,3,FALSE)</f>
        <v>200　ﾌｧﾝﾃﾞｰｼｮﾝﾊﾟﾌ角形　ｽﾑｰｽﾀｲﾌﾟ..</v>
      </c>
      <c r="E51" s="23">
        <v>45825</v>
      </c>
    </row>
    <row r="52" spans="1:5" ht="18.75" x14ac:dyDescent="0.15">
      <c r="A52" s="8">
        <v>48</v>
      </c>
      <c r="B52" s="28" t="s">
        <v>3499</v>
      </c>
      <c r="C52" s="12">
        <f>VLOOKUP('2025年廃番'!B52,原本!A:B,2,FALSE)</f>
        <v>4968988089461</v>
      </c>
      <c r="D52" s="26" t="str">
        <f>VLOOKUP(B52,原本!A:C,3,FALSE)</f>
        <v>ゆびわ　ハート2P</v>
      </c>
      <c r="E52" s="23">
        <v>45826</v>
      </c>
    </row>
    <row r="53" spans="1:5" ht="18.75" x14ac:dyDescent="0.15">
      <c r="A53" s="8">
        <v>49</v>
      </c>
      <c r="B53" s="28" t="s">
        <v>3501</v>
      </c>
      <c r="C53" s="12">
        <f>VLOOKUP('2025年廃番'!B53,原本!A:B,2,FALSE)</f>
        <v>4968988987712</v>
      </c>
      <c r="D53" s="26" t="str">
        <f>VLOOKUP(B53,原本!A:C,3,FALSE)</f>
        <v>200　ﾌｧﾝﾃﾞｰｼｮﾝﾊﾟﾌ丸形　ｽﾑｰｽﾀｲﾌﾟ..</v>
      </c>
      <c r="E53" s="23">
        <v>45833</v>
      </c>
    </row>
    <row r="54" spans="1:5" ht="18.75" x14ac:dyDescent="0.15">
      <c r="A54" s="8">
        <v>50</v>
      </c>
      <c r="B54" s="28" t="s">
        <v>3503</v>
      </c>
      <c r="C54" s="12">
        <f>VLOOKUP('2025年廃番'!B54,原本!A:B,2,FALSE)</f>
        <v>4968988079035</v>
      </c>
      <c r="D54" s="26" t="str">
        <f>VLOOKUP(B54,原本!A:C,3,FALSE)</f>
        <v>ﾈｲﾙﾊﾟｰﾂ　ﾘﾎﾞﾝ　12P</v>
      </c>
      <c r="E54" s="23">
        <v>45838</v>
      </c>
    </row>
    <row r="55" spans="1:5" ht="18.75" x14ac:dyDescent="0.15">
      <c r="A55" s="8">
        <v>51</v>
      </c>
      <c r="B55" s="28" t="s">
        <v>3505</v>
      </c>
      <c r="C55" s="12">
        <f>VLOOKUP('2025年廃番'!B55,原本!A:B,2,FALSE)</f>
        <v>4968988054742</v>
      </c>
      <c r="D55" s="26" t="str">
        <f>VLOOKUP(B55,原本!A:C,3,FALSE)</f>
        <v>スリーピン　ローズ</v>
      </c>
      <c r="E55" s="23">
        <v>45839</v>
      </c>
    </row>
    <row r="56" spans="1:5" ht="18.75" x14ac:dyDescent="0.15">
      <c r="A56" s="8">
        <v>52</v>
      </c>
      <c r="B56" s="28" t="s">
        <v>3507</v>
      </c>
      <c r="C56" s="12">
        <f>VLOOKUP('2025年廃番'!B56,原本!A:B,2,FALSE)</f>
        <v>4968988024103</v>
      </c>
      <c r="D56" s="26" t="str">
        <f>VLOOKUP(B56,原本!A:C,3,FALSE)</f>
        <v>ﾊｰﾄﾓﾁｰﾌﾎﾟﾆｰ　2P..</v>
      </c>
      <c r="E56" s="23">
        <v>45846</v>
      </c>
    </row>
    <row r="57" spans="1:5" ht="18.75" x14ac:dyDescent="0.15">
      <c r="A57" s="8">
        <v>53</v>
      </c>
      <c r="B57" s="28" t="s">
        <v>3137</v>
      </c>
      <c r="C57" s="12">
        <f>VLOOKUP('2025年廃番'!B57,原本!A:B,2,FALSE)</f>
        <v>4968988054407</v>
      </c>
      <c r="D57" s="26" t="str">
        <f>VLOOKUP(B57,原本!A:C,3,FALSE)</f>
        <v>ｽﾌﾟﾘﾝｸﾞｺﾞﾑ　ｸﾘｱﾊﾟｽﾃﾙ</v>
      </c>
      <c r="E57" s="23">
        <v>45847</v>
      </c>
    </row>
    <row r="58" spans="1:5" ht="18.75" x14ac:dyDescent="0.15">
      <c r="A58" s="8">
        <v>54</v>
      </c>
      <c r="B58" s="28" t="s">
        <v>3509</v>
      </c>
      <c r="C58" s="12" t="str">
        <f>VLOOKUP('2025年廃番'!B58,原本!A:B,2,FALSE)</f>
        <v>4968988994635</v>
      </c>
      <c r="D58" s="26" t="str">
        <f>VLOOKUP(B58,原本!A:C,3,FALSE)</f>
        <v>600　ﾌｯﾄﾎﾟﾝﾌﾟ3Ｌ</v>
      </c>
      <c r="E58" s="23">
        <v>45852</v>
      </c>
    </row>
    <row r="59" spans="1:5" ht="18.75" x14ac:dyDescent="0.15">
      <c r="A59" s="8">
        <v>55</v>
      </c>
      <c r="B59" s="28" t="s">
        <v>3510</v>
      </c>
      <c r="C59" s="12">
        <f>VLOOKUP('2025年廃番'!B59,原本!A:B,2,FALSE)</f>
        <v>4968988039473</v>
      </c>
      <c r="D59" s="26" t="str">
        <f>VLOOKUP(B59,原本!A:C,3,FALSE)</f>
        <v>ｼｭｼｭ　ﾃﾞﾆﾑｽﾀｰ..</v>
      </c>
      <c r="E59" s="23">
        <v>45855</v>
      </c>
    </row>
    <row r="60" spans="1:5" ht="18.75" x14ac:dyDescent="0.15">
      <c r="A60" s="8">
        <v>56</v>
      </c>
      <c r="B60" s="28" t="s">
        <v>3512</v>
      </c>
      <c r="C60" s="12">
        <f>VLOOKUP('2025年廃番'!B60,原本!A:B,2,FALSE)</f>
        <v>4968988043715</v>
      </c>
      <c r="D60" s="26" t="str">
        <f>VLOOKUP(B60,原本!A:C,3,FALSE)</f>
        <v>ﾊﾞﾝｽｸﾘｯﾌﾟ　ステッチ</v>
      </c>
      <c r="E60" s="23">
        <v>45855</v>
      </c>
    </row>
    <row r="61" spans="1:5" ht="18.75" x14ac:dyDescent="0.15">
      <c r="A61" s="8">
        <v>57</v>
      </c>
      <c r="B61" s="28" t="s">
        <v>3514</v>
      </c>
      <c r="C61" s="12">
        <f>VLOOKUP('2025年廃番'!B61,原本!A:B,2,FALSE)</f>
        <v>4968988079042</v>
      </c>
      <c r="D61" s="26" t="str">
        <f>VLOOKUP(B61,原本!A:C,3,FALSE)</f>
        <v>ﾈｲﾙﾊﾟｰﾂ　ﾘﾎﾞﾝﾊﾟｰﾙ5P</v>
      </c>
      <c r="E61" s="23">
        <v>45861</v>
      </c>
    </row>
    <row r="62" spans="1:5" ht="18.75" x14ac:dyDescent="0.15">
      <c r="A62" s="8">
        <v>58</v>
      </c>
      <c r="B62" s="28" t="s">
        <v>3516</v>
      </c>
      <c r="C62" s="12">
        <f>VLOOKUP('2025年廃番'!B62,原本!A:B,2,FALSE)</f>
        <v>4968988600062</v>
      </c>
      <c r="D62" s="26" t="str">
        <f>VLOOKUP(B62,原本!A:C,3,FALSE)</f>
        <v>刺繍用ﾃﾝﾌﾟﾚｰﾄｱﾆﾏﾙ</v>
      </c>
      <c r="E62" s="23">
        <v>45862</v>
      </c>
    </row>
    <row r="63" spans="1:5" ht="18.75" x14ac:dyDescent="0.15">
      <c r="A63" s="8">
        <v>59</v>
      </c>
      <c r="B63" s="28" t="s">
        <v>3520</v>
      </c>
      <c r="C63" s="12">
        <f>VLOOKUP('2025年廃番'!B63,原本!A:B,2,FALSE)</f>
        <v>4968988614106</v>
      </c>
      <c r="D63" s="26" t="str">
        <f>VLOOKUP(B63,原本!A:C,3,FALSE)</f>
        <v>巾着ｸﾘｱ窓付きﾄﾗﾍﾞﾙ用</v>
      </c>
      <c r="E63" s="23">
        <v>45873</v>
      </c>
    </row>
    <row r="64" spans="1:5" ht="18.75" x14ac:dyDescent="0.15">
      <c r="A64" s="8">
        <v>60</v>
      </c>
      <c r="B64" s="28" t="s">
        <v>3522</v>
      </c>
      <c r="C64" s="12">
        <f>VLOOKUP('2025年廃番'!B64,原本!A:B,2,FALSE)</f>
        <v>4968988039404</v>
      </c>
      <c r="D64" s="26" t="str">
        <f>VLOOKUP(B64,原本!A:C,3,FALSE)</f>
        <v>シアーリボンシュシュ</v>
      </c>
      <c r="E64" s="23">
        <v>45873</v>
      </c>
    </row>
    <row r="65" spans="1:5" ht="18.75" x14ac:dyDescent="0.15">
      <c r="A65" s="8">
        <v>61</v>
      </c>
      <c r="B65" s="28" t="s">
        <v>3524</v>
      </c>
      <c r="C65" s="12" t="str">
        <f>VLOOKUP('2025年廃番'!B65,原本!A:B,2,FALSE)</f>
        <v>4968988078120</v>
      </c>
      <c r="D65" s="26" t="str">
        <f>VLOOKUP(B65,原本!A:C,3,FALSE)</f>
        <v>汗吸収ﾊﾟｯﾄ6P銀ｲｵﾝ配合</v>
      </c>
      <c r="E65" s="23">
        <v>45875</v>
      </c>
    </row>
    <row r="66" spans="1:5" ht="18.75" x14ac:dyDescent="0.15">
      <c r="A66" s="8">
        <v>62</v>
      </c>
      <c r="B66" s="28" t="s">
        <v>3525</v>
      </c>
      <c r="C66" s="12">
        <f>VLOOKUP('2025年廃番'!B66,原本!A:B,2,FALSE)</f>
        <v>4968988024110</v>
      </c>
      <c r="D66" s="26" t="str">
        <f>VLOOKUP(B66,原本!A:C,3,FALSE)</f>
        <v>ﾃﾞﾆﾑﾘﾎﾞﾝﾎﾟﾆｰ..</v>
      </c>
      <c r="E66" s="23">
        <v>45881</v>
      </c>
    </row>
    <row r="67" spans="1:5" ht="18.75" x14ac:dyDescent="0.15">
      <c r="A67" s="8">
        <v>63</v>
      </c>
      <c r="B67" s="28" t="s">
        <v>3527</v>
      </c>
      <c r="C67" s="12">
        <f>VLOOKUP('2025年廃番'!B67,原本!A:B,2,FALSE)</f>
        <v>4968988130071</v>
      </c>
      <c r="D67" s="26" t="str">
        <f>VLOOKUP(B67,原本!A:C,3,FALSE)</f>
        <v>ｽﾘｰﾋﾟﾝ　4P　ﾅﾁｭﾗﾙﾃﾞｻﾞｲﾝMIX3cm　</v>
      </c>
      <c r="E67" s="23">
        <v>45881</v>
      </c>
    </row>
    <row r="68" spans="1:5" ht="18.75" x14ac:dyDescent="0.15">
      <c r="A68" s="8">
        <v>64</v>
      </c>
      <c r="B68" s="28" t="s">
        <v>3529</v>
      </c>
      <c r="C68" s="12">
        <f>VLOOKUP('2025年廃番'!B68,原本!A:B,2,FALSE)</f>
        <v>4968988230030</v>
      </c>
      <c r="D68" s="26" t="str">
        <f>VLOOKUP(B68,原本!A:C,3,FALSE)</f>
        <v>ﾈｲﾙｵﾌ用ｶｯﾄﾎｲﾙ　30P..</v>
      </c>
      <c r="E68" s="23">
        <v>45881</v>
      </c>
    </row>
    <row r="69" spans="1:5" ht="18.75" x14ac:dyDescent="0.15">
      <c r="A69" s="8">
        <v>65</v>
      </c>
      <c r="B69" s="28" t="s">
        <v>3531</v>
      </c>
      <c r="C69" s="12">
        <f>VLOOKUP('2025年廃番'!B69,原本!A:B,2,FALSE)</f>
        <v>4968988989044</v>
      </c>
      <c r="D69" s="26" t="str">
        <f>VLOOKUP(B69,原本!A:C,3,FALSE)</f>
        <v>600　折りたたみﾊﾞｯｸﾞ付ｸﾞﾘｰﾝ..</v>
      </c>
      <c r="E69" s="23">
        <v>45887</v>
      </c>
    </row>
    <row r="70" spans="1:5" ht="18.75" x14ac:dyDescent="0.15">
      <c r="A70" s="8">
        <v>66</v>
      </c>
      <c r="B70" s="28" t="s">
        <v>3533</v>
      </c>
      <c r="C70" s="12">
        <f>VLOOKUP('2025年廃番'!B70,原本!A:B,2,FALSE)</f>
        <v>4968988039398</v>
      </c>
      <c r="D70" s="26" t="str">
        <f>VLOOKUP(B70,原本!A:C,3,FALSE)</f>
        <v>ロングリボンシュシュ</v>
      </c>
      <c r="E70" s="23">
        <v>45887</v>
      </c>
    </row>
    <row r="71" spans="1:5" ht="18.75" x14ac:dyDescent="0.15">
      <c r="A71" s="8">
        <v>67</v>
      </c>
      <c r="B71" s="28" t="s">
        <v>3535</v>
      </c>
      <c r="C71" s="12">
        <f>VLOOKUP('2025年廃番'!B71,原本!A:B,2,FALSE)</f>
        <v>4968988987767</v>
      </c>
      <c r="D71" s="26" t="str">
        <f>VLOOKUP(B71,原本!A:C,3,FALSE)</f>
        <v>300　ﾊﾟｳﾀﾞｰﾊﾟﾌL..</v>
      </c>
      <c r="E71" s="23">
        <v>45887</v>
      </c>
    </row>
    <row r="72" spans="1:5" ht="18.75" x14ac:dyDescent="0.15">
      <c r="A72" s="8">
        <v>68</v>
      </c>
      <c r="B72" s="28" t="s">
        <v>3537</v>
      </c>
      <c r="C72" s="12" t="str">
        <f>VLOOKUP('2025年廃番'!B72,原本!A:B,2,FALSE)</f>
        <v>4968988090399</v>
      </c>
      <c r="D72" s="26" t="str">
        <f>VLOOKUP(B72,原本!A:C,3,FALSE)</f>
        <v xml:space="preserve">コーティングハサミ </v>
      </c>
      <c r="E72" s="23">
        <v>45891</v>
      </c>
    </row>
    <row r="73" spans="1:5" ht="18.75" x14ac:dyDescent="0.15">
      <c r="A73" s="8">
        <v>69</v>
      </c>
      <c r="B73" s="28"/>
      <c r="C73" s="12" t="e">
        <f>VLOOKUP('2025年廃番'!B73,原本!A:B,2,FALSE)</f>
        <v>#N/A</v>
      </c>
      <c r="D73" s="26" t="e">
        <f>VLOOKUP(B73,原本!A:C,3,FALSE)</f>
        <v>#N/A</v>
      </c>
      <c r="E73" s="23"/>
    </row>
    <row r="74" spans="1:5" ht="18.75" x14ac:dyDescent="0.15">
      <c r="A74" s="8">
        <v>70</v>
      </c>
      <c r="B74" s="28"/>
      <c r="C74" s="12" t="e">
        <f>VLOOKUP('2025年廃番'!B74,原本!A:B,2,FALSE)</f>
        <v>#N/A</v>
      </c>
      <c r="D74" s="26" t="e">
        <f>VLOOKUP(B74,原本!A:C,3,FALSE)</f>
        <v>#N/A</v>
      </c>
      <c r="E74" s="23"/>
    </row>
    <row r="75" spans="1:5" ht="18.75" x14ac:dyDescent="0.15">
      <c r="A75" s="8">
        <v>71</v>
      </c>
      <c r="B75" s="28"/>
      <c r="C75" s="12" t="e">
        <f>VLOOKUP('2025年廃番'!B75,原本!A:B,2,FALSE)</f>
        <v>#N/A</v>
      </c>
      <c r="D75" s="26" t="e">
        <f>VLOOKUP(B75,原本!A:C,3,FALSE)</f>
        <v>#N/A</v>
      </c>
      <c r="E75" s="23"/>
    </row>
    <row r="76" spans="1:5" ht="18.75" x14ac:dyDescent="0.15">
      <c r="A76" s="8">
        <v>72</v>
      </c>
      <c r="B76" s="28"/>
      <c r="C76" s="12" t="e">
        <f>VLOOKUP('2025年廃番'!B76,原本!A:B,2,FALSE)</f>
        <v>#N/A</v>
      </c>
      <c r="D76" s="26" t="e">
        <f>VLOOKUP(B76,原本!A:C,3,FALSE)</f>
        <v>#N/A</v>
      </c>
      <c r="E76" s="23"/>
    </row>
    <row r="77" spans="1:5" ht="18.75" x14ac:dyDescent="0.15">
      <c r="A77" s="8">
        <v>73</v>
      </c>
      <c r="B77" s="28"/>
      <c r="C77" s="12" t="e">
        <f>VLOOKUP('2025年廃番'!B77,原本!A:B,2,FALSE)</f>
        <v>#N/A</v>
      </c>
      <c r="D77" s="26" t="e">
        <f>VLOOKUP(B77,原本!A:C,3,FALSE)</f>
        <v>#N/A</v>
      </c>
      <c r="E77" s="23"/>
    </row>
    <row r="78" spans="1:5" ht="18.75" x14ac:dyDescent="0.15">
      <c r="A78" s="8">
        <v>74</v>
      </c>
      <c r="B78" s="28"/>
      <c r="C78" s="12" t="e">
        <f>VLOOKUP('2025年廃番'!B78,原本!A:B,2,FALSE)</f>
        <v>#N/A</v>
      </c>
      <c r="D78" s="26" t="e">
        <f>VLOOKUP(B78,原本!A:C,3,FALSE)</f>
        <v>#N/A</v>
      </c>
      <c r="E78" s="23"/>
    </row>
    <row r="79" spans="1:5" ht="18.75" x14ac:dyDescent="0.15">
      <c r="A79" s="8">
        <v>75</v>
      </c>
      <c r="B79" s="28"/>
      <c r="C79" s="12" t="e">
        <f>VLOOKUP('2025年廃番'!B79,原本!A:B,2,FALSE)</f>
        <v>#N/A</v>
      </c>
      <c r="D79" s="26" t="e">
        <f>VLOOKUP(B79,原本!A:C,3,FALSE)</f>
        <v>#N/A</v>
      </c>
      <c r="E79" s="23"/>
    </row>
    <row r="80" spans="1:5" ht="18.75" x14ac:dyDescent="0.15">
      <c r="A80" s="8">
        <v>76</v>
      </c>
      <c r="B80" s="28"/>
      <c r="C80" s="12" t="e">
        <f>VLOOKUP('2025年廃番'!B80,原本!A:B,2,FALSE)</f>
        <v>#N/A</v>
      </c>
      <c r="D80" s="26" t="e">
        <f>VLOOKUP(B80,原本!A:C,3,FALSE)</f>
        <v>#N/A</v>
      </c>
      <c r="E80" s="23"/>
    </row>
    <row r="81" spans="1:5" ht="18.75" x14ac:dyDescent="0.15">
      <c r="A81" s="8">
        <v>77</v>
      </c>
      <c r="B81" s="28"/>
      <c r="C81" s="12" t="e">
        <f>VLOOKUP('2025年廃番'!B81,原本!A:B,2,FALSE)</f>
        <v>#N/A</v>
      </c>
      <c r="D81" s="26" t="e">
        <f>VLOOKUP(B81,原本!A:C,3,FALSE)</f>
        <v>#N/A</v>
      </c>
      <c r="E81" s="23"/>
    </row>
    <row r="82" spans="1:5" ht="18.75" x14ac:dyDescent="0.15">
      <c r="A82" s="8">
        <v>78</v>
      </c>
      <c r="B82" s="28"/>
      <c r="C82" s="12" t="e">
        <f>VLOOKUP('2025年廃番'!B82,原本!A:B,2,FALSE)</f>
        <v>#N/A</v>
      </c>
      <c r="D82" s="26" t="e">
        <f>VLOOKUP(B82,原本!A:C,3,FALSE)</f>
        <v>#N/A</v>
      </c>
      <c r="E82" s="23"/>
    </row>
    <row r="83" spans="1:5" ht="18.75" x14ac:dyDescent="0.15">
      <c r="A83" s="8">
        <v>79</v>
      </c>
      <c r="B83" s="28"/>
      <c r="C83" s="12" t="e">
        <f>VLOOKUP('2025年廃番'!B83,原本!A:B,2,FALSE)</f>
        <v>#N/A</v>
      </c>
      <c r="D83" s="26" t="e">
        <f>VLOOKUP(B83,原本!A:C,3,FALSE)</f>
        <v>#N/A</v>
      </c>
      <c r="E83" s="23"/>
    </row>
    <row r="84" spans="1:5" ht="18.75" x14ac:dyDescent="0.15">
      <c r="A84" s="8">
        <v>80</v>
      </c>
      <c r="B84" s="28"/>
      <c r="C84" s="12" t="e">
        <f>VLOOKUP('2025年廃番'!B84,原本!A:B,2,FALSE)</f>
        <v>#N/A</v>
      </c>
      <c r="D84" s="26" t="e">
        <f>VLOOKUP(B84,原本!A:C,3,FALSE)</f>
        <v>#N/A</v>
      </c>
      <c r="E84" s="23"/>
    </row>
    <row r="85" spans="1:5" ht="18.75" x14ac:dyDescent="0.15">
      <c r="A85" s="8">
        <v>81</v>
      </c>
      <c r="B85" s="28"/>
      <c r="C85" s="12" t="e">
        <f>VLOOKUP('2025年廃番'!B85,原本!A:B,2,FALSE)</f>
        <v>#N/A</v>
      </c>
      <c r="D85" s="26" t="e">
        <f>VLOOKUP(B85,原本!A:C,3,FALSE)</f>
        <v>#N/A</v>
      </c>
      <c r="E85" s="23"/>
    </row>
    <row r="86" spans="1:5" ht="18.75" x14ac:dyDescent="0.15">
      <c r="A86" s="8">
        <v>82</v>
      </c>
      <c r="B86" s="28"/>
      <c r="C86" s="12" t="e">
        <f>VLOOKUP('2025年廃番'!B86,原本!A:B,2,FALSE)</f>
        <v>#N/A</v>
      </c>
      <c r="D86" s="26" t="e">
        <f>VLOOKUP(B86,原本!A:C,3,FALSE)</f>
        <v>#N/A</v>
      </c>
      <c r="E86" s="23"/>
    </row>
    <row r="87" spans="1:5" ht="18.75" x14ac:dyDescent="0.15">
      <c r="A87" s="8">
        <v>83</v>
      </c>
      <c r="B87" s="28"/>
      <c r="C87" s="12" t="e">
        <f>VLOOKUP('2025年廃番'!B87,原本!A:B,2,FALSE)</f>
        <v>#N/A</v>
      </c>
      <c r="D87" s="26" t="e">
        <f>VLOOKUP(B87,原本!A:C,3,FALSE)</f>
        <v>#N/A</v>
      </c>
      <c r="E87" s="23"/>
    </row>
    <row r="88" spans="1:5" ht="18.75" x14ac:dyDescent="0.15">
      <c r="A88" s="8">
        <v>84</v>
      </c>
      <c r="B88" s="28"/>
      <c r="C88" s="12" t="e">
        <f>VLOOKUP('2025年廃番'!B88,原本!A:B,2,FALSE)</f>
        <v>#N/A</v>
      </c>
      <c r="D88" s="26" t="e">
        <f>VLOOKUP(B88,原本!A:C,3,FALSE)</f>
        <v>#N/A</v>
      </c>
      <c r="E88" s="23"/>
    </row>
    <row r="89" spans="1:5" ht="18.75" x14ac:dyDescent="0.15">
      <c r="A89" s="8">
        <v>85</v>
      </c>
      <c r="B89" s="28"/>
      <c r="C89" s="12" t="e">
        <f>VLOOKUP('2025年廃番'!B89,原本!A:B,2,FALSE)</f>
        <v>#N/A</v>
      </c>
      <c r="D89" s="26" t="e">
        <f>VLOOKUP(B89,原本!A:C,3,FALSE)</f>
        <v>#N/A</v>
      </c>
      <c r="E89" s="23"/>
    </row>
    <row r="90" spans="1:5" ht="18.75" x14ac:dyDescent="0.15">
      <c r="A90" s="8">
        <v>86</v>
      </c>
      <c r="B90" s="28"/>
      <c r="C90" s="12" t="e">
        <f>VLOOKUP('2025年廃番'!B90,原本!A:B,2,FALSE)</f>
        <v>#N/A</v>
      </c>
      <c r="D90" s="26" t="e">
        <f>VLOOKUP(B90,原本!A:C,3,FALSE)</f>
        <v>#N/A</v>
      </c>
      <c r="E90" s="23"/>
    </row>
    <row r="91" spans="1:5" ht="18.75" x14ac:dyDescent="0.15">
      <c r="A91" s="8">
        <v>87</v>
      </c>
      <c r="B91" s="28"/>
      <c r="C91" s="12" t="e">
        <f>VLOOKUP('2025年廃番'!B91,原本!A:B,2,FALSE)</f>
        <v>#N/A</v>
      </c>
      <c r="D91" s="26" t="e">
        <f>VLOOKUP(B91,原本!A:C,3,FALSE)</f>
        <v>#N/A</v>
      </c>
      <c r="E91" s="23"/>
    </row>
    <row r="92" spans="1:5" ht="18.75" x14ac:dyDescent="0.15">
      <c r="A92" s="8">
        <v>88</v>
      </c>
      <c r="B92" s="28"/>
      <c r="C92" s="12" t="e">
        <f>VLOOKUP('2025年廃番'!B92,原本!A:B,2,FALSE)</f>
        <v>#N/A</v>
      </c>
      <c r="D92" s="26" t="e">
        <f>VLOOKUP(B92,原本!A:C,3,FALSE)</f>
        <v>#N/A</v>
      </c>
      <c r="E92" s="23"/>
    </row>
    <row r="93" spans="1:5" ht="18.75" x14ac:dyDescent="0.15">
      <c r="A93" s="8">
        <v>89</v>
      </c>
      <c r="B93" s="28"/>
      <c r="C93" s="12" t="e">
        <f>VLOOKUP('2025年廃番'!B93,原本!A:B,2,FALSE)</f>
        <v>#N/A</v>
      </c>
      <c r="D93" s="26" t="e">
        <f>VLOOKUP(B93,原本!A:C,3,FALSE)</f>
        <v>#N/A</v>
      </c>
      <c r="E93" s="23"/>
    </row>
    <row r="94" spans="1:5" ht="18.75" x14ac:dyDescent="0.15">
      <c r="A94" s="8">
        <v>90</v>
      </c>
      <c r="B94" s="28"/>
      <c r="C94" s="12" t="e">
        <f>VLOOKUP('2025年廃番'!B94,原本!A:B,2,FALSE)</f>
        <v>#N/A</v>
      </c>
      <c r="D94" s="26" t="e">
        <f>VLOOKUP(B94,原本!A:C,3,FALSE)</f>
        <v>#N/A</v>
      </c>
      <c r="E94" s="23"/>
    </row>
    <row r="95" spans="1:5" ht="18.75" x14ac:dyDescent="0.15">
      <c r="A95" s="8">
        <v>91</v>
      </c>
      <c r="B95" s="28"/>
      <c r="C95" s="12" t="e">
        <f>VLOOKUP('2025年廃番'!B95,原本!A:B,2,FALSE)</f>
        <v>#N/A</v>
      </c>
      <c r="D95" s="26" t="e">
        <f>VLOOKUP(B95,原本!A:C,3,FALSE)</f>
        <v>#N/A</v>
      </c>
      <c r="E95" s="23"/>
    </row>
    <row r="96" spans="1:5" ht="18.75" x14ac:dyDescent="0.15">
      <c r="A96" s="8">
        <v>92</v>
      </c>
      <c r="B96" s="28"/>
      <c r="C96" s="12" t="e">
        <f>VLOOKUP('2025年廃番'!B96,原本!A:B,2,FALSE)</f>
        <v>#N/A</v>
      </c>
      <c r="D96" s="26" t="e">
        <f>VLOOKUP(B96,原本!A:C,3,FALSE)</f>
        <v>#N/A</v>
      </c>
      <c r="E96" s="23"/>
    </row>
    <row r="97" spans="1:5" ht="18.75" x14ac:dyDescent="0.15">
      <c r="A97" s="8">
        <v>93</v>
      </c>
      <c r="B97" s="28"/>
      <c r="C97" s="12" t="e">
        <f>VLOOKUP('2025年廃番'!B97,原本!A:B,2,FALSE)</f>
        <v>#N/A</v>
      </c>
      <c r="D97" s="26" t="e">
        <f>VLOOKUP(B97,原本!A:C,3,FALSE)</f>
        <v>#N/A</v>
      </c>
      <c r="E97" s="23"/>
    </row>
    <row r="98" spans="1:5" ht="18.75" x14ac:dyDescent="0.15">
      <c r="A98" s="8">
        <v>94</v>
      </c>
      <c r="B98" s="28"/>
      <c r="C98" s="12" t="e">
        <f>VLOOKUP('2025年廃番'!B98,原本!A:B,2,FALSE)</f>
        <v>#N/A</v>
      </c>
      <c r="D98" s="26" t="e">
        <f>VLOOKUP(B98,原本!A:C,3,FALSE)</f>
        <v>#N/A</v>
      </c>
      <c r="E98" s="23"/>
    </row>
    <row r="99" spans="1:5" ht="18.75" x14ac:dyDescent="0.15">
      <c r="A99" s="8">
        <v>95</v>
      </c>
      <c r="B99" s="28"/>
      <c r="C99" s="12" t="e">
        <f>VLOOKUP('2025年廃番'!B99,原本!A:B,2,FALSE)</f>
        <v>#N/A</v>
      </c>
      <c r="D99" s="26" t="e">
        <f>VLOOKUP(B99,原本!A:C,3,FALSE)</f>
        <v>#N/A</v>
      </c>
      <c r="E99" s="23"/>
    </row>
    <row r="100" spans="1:5" ht="18.75" x14ac:dyDescent="0.15">
      <c r="A100" s="8">
        <v>96</v>
      </c>
      <c r="B100" s="28"/>
      <c r="C100" s="12" t="e">
        <f>VLOOKUP('2025年廃番'!B100,原本!A:B,2,FALSE)</f>
        <v>#N/A</v>
      </c>
      <c r="D100" s="26" t="e">
        <f>VLOOKUP(B100,原本!A:C,3,FALSE)</f>
        <v>#N/A</v>
      </c>
      <c r="E100" s="23"/>
    </row>
    <row r="101" spans="1:5" ht="18.75" x14ac:dyDescent="0.15">
      <c r="A101" s="8">
        <v>97</v>
      </c>
      <c r="B101" s="28"/>
      <c r="C101" s="12" t="e">
        <f>VLOOKUP('2025年廃番'!B101,原本!A:B,2,FALSE)</f>
        <v>#N/A</v>
      </c>
      <c r="D101" s="26" t="e">
        <f>VLOOKUP(B101,原本!A:C,3,FALSE)</f>
        <v>#N/A</v>
      </c>
      <c r="E101" s="23"/>
    </row>
    <row r="102" spans="1:5" x14ac:dyDescent="0.15">
      <c r="A102" s="8">
        <v>98</v>
      </c>
      <c r="B102" s="28"/>
      <c r="C102" s="12" t="e">
        <f>VLOOKUP('2025年廃番'!B102,原本!A:B,2,FALSE)</f>
        <v>#N/A</v>
      </c>
      <c r="D102" s="26" t="e">
        <f>VLOOKUP(B102,原本!A:C,3,FALSE)</f>
        <v>#N/A</v>
      </c>
      <c r="E102" s="22"/>
    </row>
    <row r="103" spans="1:5" x14ac:dyDescent="0.15">
      <c r="A103" s="8">
        <v>99</v>
      </c>
      <c r="B103" s="28"/>
      <c r="C103" s="12" t="e">
        <f>VLOOKUP('2025年廃番'!B103,原本!A:B,2,FALSE)</f>
        <v>#N/A</v>
      </c>
      <c r="D103" s="26" t="e">
        <f>VLOOKUP(B103,原本!A:C,3,FALSE)</f>
        <v>#N/A</v>
      </c>
      <c r="E103" s="22"/>
    </row>
    <row r="104" spans="1:5" x14ac:dyDescent="0.15">
      <c r="A104" s="8">
        <v>100</v>
      </c>
      <c r="B104" s="28"/>
      <c r="C104" s="12" t="e">
        <f>VLOOKUP('2025年廃番'!B104,原本!A:B,2,FALSE)</f>
        <v>#N/A</v>
      </c>
      <c r="D104" s="26" t="e">
        <f>VLOOKUP(B104,原本!A:C,3,FALSE)</f>
        <v>#N/A</v>
      </c>
      <c r="E104" s="22"/>
    </row>
    <row r="105" spans="1:5" x14ac:dyDescent="0.15">
      <c r="A105" s="8">
        <v>101</v>
      </c>
      <c r="B105" s="28"/>
      <c r="C105" s="12" t="e">
        <f>VLOOKUP('2025年廃番'!B105,原本!A:B,2,FALSE)</f>
        <v>#N/A</v>
      </c>
      <c r="D105" s="26" t="e">
        <f>VLOOKUP(B105,原本!A:C,3,FALSE)</f>
        <v>#N/A</v>
      </c>
      <c r="E105" s="22"/>
    </row>
    <row r="106" spans="1:5" x14ac:dyDescent="0.15">
      <c r="A106" s="8">
        <v>102</v>
      </c>
      <c r="B106" s="28"/>
      <c r="C106" s="12" t="e">
        <f>VLOOKUP('2025年廃番'!B106,原本!A:B,2,FALSE)</f>
        <v>#N/A</v>
      </c>
      <c r="D106" s="26" t="e">
        <f>VLOOKUP(B106,原本!A:C,3,FALSE)</f>
        <v>#N/A</v>
      </c>
      <c r="E106" s="22"/>
    </row>
    <row r="107" spans="1:5" x14ac:dyDescent="0.15">
      <c r="A107" s="8">
        <v>103</v>
      </c>
      <c r="B107" s="28"/>
      <c r="C107" s="12" t="e">
        <f>VLOOKUP('2025年廃番'!B107,原本!A:B,2,FALSE)</f>
        <v>#N/A</v>
      </c>
      <c r="D107" s="26" t="e">
        <f>VLOOKUP(B107,原本!A:C,3,FALSE)</f>
        <v>#N/A</v>
      </c>
      <c r="E107" s="22"/>
    </row>
    <row r="108" spans="1:5" x14ac:dyDescent="0.15">
      <c r="A108" s="8">
        <v>104</v>
      </c>
      <c r="B108" s="28"/>
      <c r="C108" s="12" t="e">
        <f>VLOOKUP('2025年廃番'!B108,原本!A:B,2,FALSE)</f>
        <v>#N/A</v>
      </c>
      <c r="D108" s="26" t="e">
        <f>VLOOKUP(B108,原本!A:C,3,FALSE)</f>
        <v>#N/A</v>
      </c>
      <c r="E108" s="22"/>
    </row>
    <row r="109" spans="1:5" x14ac:dyDescent="0.15">
      <c r="A109" s="8">
        <v>105</v>
      </c>
      <c r="B109" s="28"/>
      <c r="C109" s="12" t="e">
        <f>VLOOKUP('2025年廃番'!B109,原本!A:B,2,FALSE)</f>
        <v>#N/A</v>
      </c>
      <c r="D109" s="26" t="e">
        <f>VLOOKUP(B109,原本!A:C,3,FALSE)</f>
        <v>#N/A</v>
      </c>
      <c r="E109" s="22"/>
    </row>
    <row r="110" spans="1:5" x14ac:dyDescent="0.15">
      <c r="A110" s="8">
        <v>106</v>
      </c>
      <c r="B110" s="28"/>
      <c r="C110" s="12" t="e">
        <f>VLOOKUP('2025年廃番'!B110,原本!A:B,2,FALSE)</f>
        <v>#N/A</v>
      </c>
      <c r="D110" s="26" t="e">
        <f>VLOOKUP(B110,原本!A:C,3,FALSE)</f>
        <v>#N/A</v>
      </c>
      <c r="E110" s="22"/>
    </row>
    <row r="111" spans="1:5" x14ac:dyDescent="0.15">
      <c r="A111" s="8">
        <v>107</v>
      </c>
      <c r="B111" s="28"/>
      <c r="C111" s="12" t="e">
        <f>VLOOKUP('2025年廃番'!B111,原本!A:B,2,FALSE)</f>
        <v>#N/A</v>
      </c>
      <c r="D111" s="26" t="e">
        <f>VLOOKUP(B111,原本!A:C,3,FALSE)</f>
        <v>#N/A</v>
      </c>
      <c r="E111" s="22"/>
    </row>
    <row r="112" spans="1:5" x14ac:dyDescent="0.15">
      <c r="A112" s="8">
        <v>108</v>
      </c>
      <c r="B112" s="28"/>
      <c r="C112" s="12" t="e">
        <f>VLOOKUP('2025年廃番'!B112,原本!A:B,2,FALSE)</f>
        <v>#N/A</v>
      </c>
      <c r="D112" s="26" t="e">
        <f>VLOOKUP(B112,原本!A:C,3,FALSE)</f>
        <v>#N/A</v>
      </c>
      <c r="E112" s="22"/>
    </row>
    <row r="113" spans="1:5" x14ac:dyDescent="0.15">
      <c r="A113" s="8">
        <v>109</v>
      </c>
      <c r="B113" s="28"/>
      <c r="C113" s="12" t="e">
        <f>VLOOKUP('2025年廃番'!B113,原本!A:B,2,FALSE)</f>
        <v>#N/A</v>
      </c>
      <c r="D113" s="26" t="e">
        <f>VLOOKUP(B113,原本!A:C,3,FALSE)</f>
        <v>#N/A</v>
      </c>
      <c r="E113" s="22"/>
    </row>
    <row r="114" spans="1:5" x14ac:dyDescent="0.15">
      <c r="A114" s="8">
        <v>110</v>
      </c>
      <c r="B114" s="28"/>
      <c r="C114" s="12" t="e">
        <f>VLOOKUP('2025年廃番'!B114,原本!A:B,2,FALSE)</f>
        <v>#N/A</v>
      </c>
      <c r="D114" s="26" t="e">
        <f>VLOOKUP(B114,原本!A:C,3,FALSE)</f>
        <v>#N/A</v>
      </c>
      <c r="E114" s="22"/>
    </row>
    <row r="115" spans="1:5" x14ac:dyDescent="0.15">
      <c r="A115" s="8">
        <v>111</v>
      </c>
      <c r="B115" s="28"/>
      <c r="C115" s="12" t="e">
        <f>VLOOKUP('2025年廃番'!B115,原本!A:B,2,FALSE)</f>
        <v>#N/A</v>
      </c>
      <c r="D115" s="26" t="e">
        <f>VLOOKUP(B115,原本!A:C,3,FALSE)</f>
        <v>#N/A</v>
      </c>
      <c r="E115" s="22"/>
    </row>
    <row r="116" spans="1:5" x14ac:dyDescent="0.15">
      <c r="A116" s="8">
        <v>112</v>
      </c>
      <c r="B116" s="15"/>
      <c r="C116" s="12" t="e">
        <f>VLOOKUP('2025年廃番'!B116,原本!A:B,2,FALSE)</f>
        <v>#N/A</v>
      </c>
      <c r="D116" s="26" t="e">
        <f>VLOOKUP(B116,原本!A:C,3,FALSE)</f>
        <v>#N/A</v>
      </c>
      <c r="E116" s="22"/>
    </row>
    <row r="117" spans="1:5" x14ac:dyDescent="0.15">
      <c r="A117" s="8">
        <v>113</v>
      </c>
      <c r="B117" s="28"/>
      <c r="C117" s="12" t="e">
        <f>VLOOKUP('2025年廃番'!B117,原本!A:B,2,FALSE)</f>
        <v>#N/A</v>
      </c>
      <c r="D117" s="26" t="e">
        <f>VLOOKUP(B117,原本!A:C,3,FALSE)</f>
        <v>#N/A</v>
      </c>
      <c r="E117" s="22"/>
    </row>
    <row r="118" spans="1:5" x14ac:dyDescent="0.15">
      <c r="A118" s="8">
        <v>114</v>
      </c>
      <c r="B118" s="28"/>
      <c r="C118" s="12" t="e">
        <f>VLOOKUP('2025年廃番'!B118,原本!A:B,2,FALSE)</f>
        <v>#N/A</v>
      </c>
      <c r="D118" s="26" t="e">
        <f>VLOOKUP(B118,原本!A:C,3,FALSE)</f>
        <v>#N/A</v>
      </c>
      <c r="E118" s="22"/>
    </row>
    <row r="119" spans="1:5" x14ac:dyDescent="0.15">
      <c r="A119" s="8">
        <v>115</v>
      </c>
      <c r="B119" s="28"/>
      <c r="C119" s="12" t="e">
        <f>VLOOKUP('2025年廃番'!B119,原本!A:B,2,FALSE)</f>
        <v>#N/A</v>
      </c>
      <c r="D119" s="26" t="e">
        <f>VLOOKUP(B119,原本!A:C,3,FALSE)</f>
        <v>#N/A</v>
      </c>
      <c r="E119" s="22"/>
    </row>
    <row r="120" spans="1:5" x14ac:dyDescent="0.15">
      <c r="A120" s="8">
        <v>116</v>
      </c>
      <c r="B120" s="15"/>
      <c r="C120" s="12" t="e">
        <f>VLOOKUP('2025年廃番'!B120,原本!A:B,2,FALSE)</f>
        <v>#N/A</v>
      </c>
      <c r="D120" s="26" t="e">
        <f>VLOOKUP(B120,原本!A:C,3,FALSE)</f>
        <v>#N/A</v>
      </c>
      <c r="E120" s="22"/>
    </row>
    <row r="121" spans="1:5" ht="18.75" x14ac:dyDescent="0.15">
      <c r="A121" s="8">
        <v>117</v>
      </c>
      <c r="B121" s="15"/>
      <c r="C121" s="12" t="e">
        <f>VLOOKUP('2025年廃番'!B121,原本!A:B,2,FALSE)</f>
        <v>#N/A</v>
      </c>
      <c r="D121" s="26" t="e">
        <f>VLOOKUP(B121,原本!A:C,3,FALSE)</f>
        <v>#N/A</v>
      </c>
      <c r="E121" s="23"/>
    </row>
    <row r="122" spans="1:5" ht="18.75" x14ac:dyDescent="0.15">
      <c r="A122" s="8">
        <v>118</v>
      </c>
      <c r="B122" s="15"/>
      <c r="C122" s="12" t="e">
        <f>VLOOKUP('2025年廃番'!B122,原本!A:B,2,FALSE)</f>
        <v>#N/A</v>
      </c>
      <c r="D122" s="26" t="e">
        <f>VLOOKUP(B122,原本!A:C,3,FALSE)</f>
        <v>#N/A</v>
      </c>
      <c r="E122" s="23"/>
    </row>
    <row r="123" spans="1:5" ht="18.75" x14ac:dyDescent="0.15">
      <c r="A123" s="8">
        <v>119</v>
      </c>
      <c r="B123" s="15"/>
      <c r="C123" s="12" t="e">
        <f>VLOOKUP('2025年廃番'!B123,原本!A:B,2,FALSE)</f>
        <v>#N/A</v>
      </c>
      <c r="D123" s="26" t="e">
        <f>VLOOKUP(B123,原本!A:C,3,FALSE)</f>
        <v>#N/A</v>
      </c>
      <c r="E123" s="23"/>
    </row>
    <row r="124" spans="1:5" ht="18.75" x14ac:dyDescent="0.15">
      <c r="A124" s="8">
        <v>120</v>
      </c>
      <c r="B124" s="15"/>
      <c r="C124" s="12" t="e">
        <f>VLOOKUP('2025年廃番'!B124,原本!A:B,2,FALSE)</f>
        <v>#N/A</v>
      </c>
      <c r="D124" s="26" t="e">
        <f>VLOOKUP(B124,原本!A:C,3,FALSE)</f>
        <v>#N/A</v>
      </c>
      <c r="E124" s="23"/>
    </row>
    <row r="125" spans="1:5" ht="18.75" x14ac:dyDescent="0.15">
      <c r="A125" s="8">
        <v>121</v>
      </c>
      <c r="B125" s="15"/>
      <c r="C125" s="12" t="e">
        <f>VLOOKUP('2025年廃番'!B125,原本!A:B,2,FALSE)</f>
        <v>#N/A</v>
      </c>
      <c r="D125" s="26" t="e">
        <f>VLOOKUP(B125,原本!A:C,3,FALSE)</f>
        <v>#N/A</v>
      </c>
      <c r="E125" s="23"/>
    </row>
    <row r="126" spans="1:5" ht="18.75" x14ac:dyDescent="0.15">
      <c r="A126" s="8">
        <v>122</v>
      </c>
      <c r="B126" s="15"/>
      <c r="C126" s="12" t="e">
        <f>VLOOKUP('2025年廃番'!B126,原本!A:B,2,FALSE)</f>
        <v>#N/A</v>
      </c>
      <c r="D126" s="26" t="e">
        <f>VLOOKUP(B126,原本!A:C,3,FALSE)</f>
        <v>#N/A</v>
      </c>
      <c r="E126" s="23"/>
    </row>
    <row r="127" spans="1:5" ht="18.75" x14ac:dyDescent="0.15">
      <c r="A127" s="8">
        <v>123</v>
      </c>
      <c r="B127" s="15"/>
      <c r="C127" s="12" t="e">
        <f>VLOOKUP('2025年廃番'!B127,原本!A:B,2,FALSE)</f>
        <v>#N/A</v>
      </c>
      <c r="D127" s="26" t="e">
        <f>VLOOKUP(B127,原本!A:C,3,FALSE)</f>
        <v>#N/A</v>
      </c>
      <c r="E127" s="23"/>
    </row>
    <row r="128" spans="1:5" ht="18.75" x14ac:dyDescent="0.15">
      <c r="A128" s="8">
        <v>124</v>
      </c>
      <c r="B128" s="15"/>
      <c r="C128" s="12" t="e">
        <f>VLOOKUP('2025年廃番'!B128,原本!A:B,2,FALSE)</f>
        <v>#N/A</v>
      </c>
      <c r="D128" s="26" t="e">
        <f>VLOOKUP(B128,原本!A:C,3,FALSE)</f>
        <v>#N/A</v>
      </c>
      <c r="E128" s="23"/>
    </row>
    <row r="129" spans="1:5" ht="18.75" x14ac:dyDescent="0.15">
      <c r="A129" s="8">
        <v>125</v>
      </c>
      <c r="B129" s="15"/>
      <c r="C129" s="12" t="e">
        <f>VLOOKUP('2025年廃番'!B129,原本!A:B,2,FALSE)</f>
        <v>#N/A</v>
      </c>
      <c r="D129" s="26" t="e">
        <f>VLOOKUP(B129,原本!A:C,3,FALSE)</f>
        <v>#N/A</v>
      </c>
      <c r="E129" s="23"/>
    </row>
    <row r="130" spans="1:5" x14ac:dyDescent="0.15">
      <c r="A130" s="8">
        <v>126</v>
      </c>
      <c r="B130" s="15"/>
      <c r="C130" s="12" t="e">
        <f>VLOOKUP('2025年廃番'!B130,原本!A:B,2,FALSE)</f>
        <v>#N/A</v>
      </c>
      <c r="D130" s="26" t="e">
        <f>VLOOKUP(B130,原本!A:C,3,FALSE)</f>
        <v>#N/A</v>
      </c>
      <c r="E130" s="22"/>
    </row>
    <row r="131" spans="1:5" x14ac:dyDescent="0.15">
      <c r="A131" s="8">
        <v>127</v>
      </c>
      <c r="B131" s="15"/>
      <c r="C131" s="12" t="e">
        <f>VLOOKUP('2025年廃番'!B131,原本!A:B,2,FALSE)</f>
        <v>#N/A</v>
      </c>
      <c r="D131" s="26" t="e">
        <f>VLOOKUP(B131,原本!A:C,3,FALSE)</f>
        <v>#N/A</v>
      </c>
      <c r="E131" s="22"/>
    </row>
    <row r="132" spans="1:5" x14ac:dyDescent="0.15">
      <c r="A132" s="8">
        <v>128</v>
      </c>
      <c r="B132" s="15"/>
      <c r="C132" s="12" t="e">
        <f>VLOOKUP('2025年廃番'!B132,原本!A:B,2,FALSE)</f>
        <v>#N/A</v>
      </c>
      <c r="D132" s="26" t="e">
        <f>VLOOKUP(B132,原本!A:C,3,FALSE)</f>
        <v>#N/A</v>
      </c>
      <c r="E132" s="22"/>
    </row>
    <row r="133" spans="1:5" x14ac:dyDescent="0.15">
      <c r="A133" s="8">
        <v>129</v>
      </c>
      <c r="B133" s="15"/>
      <c r="C133" s="12" t="e">
        <f>VLOOKUP('2025年廃番'!B133,原本!A:B,2,FALSE)</f>
        <v>#N/A</v>
      </c>
      <c r="D133" s="26" t="e">
        <f>VLOOKUP(B133,原本!A:C,3,FALSE)</f>
        <v>#N/A</v>
      </c>
      <c r="E133" s="22"/>
    </row>
    <row r="134" spans="1:5" ht="18.75" x14ac:dyDescent="0.15">
      <c r="A134" s="8">
        <v>130</v>
      </c>
      <c r="B134" s="32"/>
      <c r="C134" s="12" t="e">
        <f>VLOOKUP('2025年廃番'!B134,原本!A:B,2,FALSE)</f>
        <v>#N/A</v>
      </c>
      <c r="D134" s="26" t="e">
        <f>VLOOKUP(B134,原本!A:C,3,FALSE)</f>
        <v>#N/A</v>
      </c>
      <c r="E134" s="22"/>
    </row>
    <row r="135" spans="1:5" ht="18.75" x14ac:dyDescent="0.15">
      <c r="A135" s="8">
        <v>131</v>
      </c>
      <c r="B135" s="32"/>
      <c r="C135" s="12" t="e">
        <f>VLOOKUP('2025年廃番'!B135,原本!A:B,2,FALSE)</f>
        <v>#N/A</v>
      </c>
      <c r="D135" s="26" t="e">
        <f>VLOOKUP(B135,原本!A:C,3,FALSE)</f>
        <v>#N/A</v>
      </c>
      <c r="E135" s="22"/>
    </row>
    <row r="136" spans="1:5" ht="18.75" x14ac:dyDescent="0.15">
      <c r="A136" s="8">
        <v>132</v>
      </c>
      <c r="B136" s="32"/>
      <c r="C136" s="12" t="e">
        <f>VLOOKUP('2025年廃番'!B136,原本!A:B,2,FALSE)</f>
        <v>#N/A</v>
      </c>
      <c r="D136" s="26" t="e">
        <f>VLOOKUP(B136,原本!A:C,3,FALSE)</f>
        <v>#N/A</v>
      </c>
      <c r="E136" s="22"/>
    </row>
    <row r="137" spans="1:5" ht="18.75" x14ac:dyDescent="0.15">
      <c r="A137" s="8">
        <v>133</v>
      </c>
      <c r="B137" s="32"/>
      <c r="C137" s="12" t="e">
        <f>VLOOKUP('2025年廃番'!B137,原本!A:B,2,FALSE)</f>
        <v>#N/A</v>
      </c>
      <c r="D137" s="26" t="e">
        <f>VLOOKUP(B137,原本!A:C,3,FALSE)</f>
        <v>#N/A</v>
      </c>
      <c r="E137" s="22"/>
    </row>
    <row r="138" spans="1:5" x14ac:dyDescent="0.15">
      <c r="A138" s="8">
        <v>134</v>
      </c>
      <c r="B138" s="15"/>
      <c r="C138" s="12" t="e">
        <f>VLOOKUP('2025年廃番'!B138,原本!A:B,2,FALSE)</f>
        <v>#N/A</v>
      </c>
      <c r="D138" s="26" t="e">
        <f>VLOOKUP(B138,原本!A:C,3,FALSE)</f>
        <v>#N/A</v>
      </c>
      <c r="E138" s="22"/>
    </row>
    <row r="139" spans="1:5" x14ac:dyDescent="0.15">
      <c r="A139" s="8">
        <v>135</v>
      </c>
      <c r="B139" s="15"/>
      <c r="C139" s="12" t="e">
        <f>VLOOKUP('2025年廃番'!B139,原本!A:B,2,FALSE)</f>
        <v>#N/A</v>
      </c>
      <c r="D139" s="26" t="e">
        <f>VLOOKUP(B139,原本!A:C,3,FALSE)</f>
        <v>#N/A</v>
      </c>
      <c r="E139" s="22"/>
    </row>
    <row r="140" spans="1:5" x14ac:dyDescent="0.15">
      <c r="A140" s="8">
        <v>136</v>
      </c>
      <c r="B140" s="15"/>
      <c r="C140" s="12" t="e">
        <f>VLOOKUP('2025年廃番'!B140,原本!A:B,2,FALSE)</f>
        <v>#N/A</v>
      </c>
      <c r="D140" s="26" t="e">
        <f>VLOOKUP(B140,原本!A:C,3,FALSE)</f>
        <v>#N/A</v>
      </c>
      <c r="E140" s="22"/>
    </row>
    <row r="141" spans="1:5" x14ac:dyDescent="0.15">
      <c r="A141" s="8">
        <v>137</v>
      </c>
      <c r="B141" s="15"/>
      <c r="C141" s="12" t="e">
        <f>VLOOKUP('2025年廃番'!B141,原本!A:B,2,FALSE)</f>
        <v>#N/A</v>
      </c>
      <c r="D141" s="26" t="e">
        <f>VLOOKUP(B141,原本!A:C,3,FALSE)</f>
        <v>#N/A</v>
      </c>
      <c r="E141" s="22"/>
    </row>
    <row r="142" spans="1:5" x14ac:dyDescent="0.15">
      <c r="A142" s="8">
        <v>138</v>
      </c>
      <c r="B142" s="15"/>
      <c r="C142" s="12" t="e">
        <f>VLOOKUP('2025年廃番'!B142,原本!A:B,2,FALSE)</f>
        <v>#N/A</v>
      </c>
      <c r="D142" s="26" t="e">
        <f>VLOOKUP(B142,原本!A:C,3,FALSE)</f>
        <v>#N/A</v>
      </c>
      <c r="E142" s="22"/>
    </row>
    <row r="143" spans="1:5" x14ac:dyDescent="0.15">
      <c r="A143" s="8">
        <v>139</v>
      </c>
      <c r="B143" s="15"/>
      <c r="C143" s="12" t="e">
        <f>VLOOKUP('2025年廃番'!B143,原本!A:B,2,FALSE)</f>
        <v>#N/A</v>
      </c>
      <c r="D143" s="26" t="e">
        <f>VLOOKUP(B143,原本!A:C,3,FALSE)</f>
        <v>#N/A</v>
      </c>
      <c r="E143" s="22"/>
    </row>
    <row r="144" spans="1:5" x14ac:dyDescent="0.15">
      <c r="A144" s="8">
        <v>140</v>
      </c>
      <c r="B144" s="15"/>
      <c r="C144" s="12" t="e">
        <f>VLOOKUP('2025年廃番'!B144,原本!A:B,2,FALSE)</f>
        <v>#N/A</v>
      </c>
      <c r="D144" s="26" t="e">
        <f>VLOOKUP(B144,原本!A:C,3,FALSE)</f>
        <v>#N/A</v>
      </c>
      <c r="E144" s="22"/>
    </row>
    <row r="145" spans="1:5" x14ac:dyDescent="0.15">
      <c r="A145" s="8">
        <v>141</v>
      </c>
      <c r="B145" s="15"/>
      <c r="C145" s="12" t="e">
        <f>VLOOKUP('2025年廃番'!B145,原本!A:B,2,FALSE)</f>
        <v>#N/A</v>
      </c>
      <c r="D145" s="26" t="e">
        <f>VLOOKUP(B145,原本!A:C,3,FALSE)</f>
        <v>#N/A</v>
      </c>
      <c r="E145" s="22"/>
    </row>
    <row r="146" spans="1:5" x14ac:dyDescent="0.15">
      <c r="A146" s="8">
        <v>142</v>
      </c>
      <c r="B146" s="15"/>
      <c r="C146" s="12" t="e">
        <f>VLOOKUP('2025年廃番'!B146,原本!A:B,2,FALSE)</f>
        <v>#N/A</v>
      </c>
      <c r="D146" s="26" t="e">
        <f>VLOOKUP(B146,原本!A:C,3,FALSE)</f>
        <v>#N/A</v>
      </c>
      <c r="E146" s="22"/>
    </row>
    <row r="147" spans="1:5" x14ac:dyDescent="0.15">
      <c r="A147" s="8">
        <v>143</v>
      </c>
      <c r="B147" s="15"/>
      <c r="C147" s="12" t="e">
        <f>VLOOKUP('2025年廃番'!B147,原本!A:B,2,FALSE)</f>
        <v>#N/A</v>
      </c>
      <c r="D147" s="26" t="e">
        <f>VLOOKUP(B147,原本!A:C,3,FALSE)</f>
        <v>#N/A</v>
      </c>
      <c r="E147" s="22"/>
    </row>
    <row r="148" spans="1:5" x14ac:dyDescent="0.15">
      <c r="A148" s="8">
        <v>144</v>
      </c>
      <c r="B148" s="15"/>
      <c r="C148" s="12" t="e">
        <f>VLOOKUP('2025年廃番'!B148,原本!A:B,2,FALSE)</f>
        <v>#N/A</v>
      </c>
      <c r="D148" s="26" t="e">
        <f>VLOOKUP(B148,原本!A:C,3,FALSE)</f>
        <v>#N/A</v>
      </c>
      <c r="E148" s="22"/>
    </row>
    <row r="149" spans="1:5" x14ac:dyDescent="0.15">
      <c r="A149" s="8">
        <v>145</v>
      </c>
      <c r="B149" s="15"/>
      <c r="C149" s="12" t="e">
        <f>VLOOKUP('2025年廃番'!B149,原本!A:B,2,FALSE)</f>
        <v>#N/A</v>
      </c>
      <c r="D149" s="26" t="e">
        <f>VLOOKUP(B149,原本!A:C,3,FALSE)</f>
        <v>#N/A</v>
      </c>
      <c r="E149" s="22"/>
    </row>
    <row r="150" spans="1:5" x14ac:dyDescent="0.15">
      <c r="A150" s="8">
        <v>146</v>
      </c>
      <c r="B150" s="15"/>
      <c r="C150" s="12" t="e">
        <f>VLOOKUP('2025年廃番'!B150,原本!A:B,2,FALSE)</f>
        <v>#N/A</v>
      </c>
      <c r="D150" s="26" t="e">
        <f>VLOOKUP(B150,原本!A:C,3,FALSE)</f>
        <v>#N/A</v>
      </c>
      <c r="E150" s="22"/>
    </row>
    <row r="151" spans="1:5" x14ac:dyDescent="0.15">
      <c r="A151" s="8">
        <v>147</v>
      </c>
      <c r="B151" s="15"/>
      <c r="C151" s="12" t="e">
        <f>VLOOKUP('2025年廃番'!B151,原本!A:B,2,FALSE)</f>
        <v>#N/A</v>
      </c>
      <c r="D151" s="26" t="e">
        <f>VLOOKUP(B151,原本!A:C,3,FALSE)</f>
        <v>#N/A</v>
      </c>
      <c r="E151" s="22"/>
    </row>
    <row r="152" spans="1:5" x14ac:dyDescent="0.15">
      <c r="A152" s="8">
        <v>148</v>
      </c>
      <c r="B152" s="15"/>
      <c r="C152" s="12" t="e">
        <f>VLOOKUP('2025年廃番'!B152,原本!A:B,2,FALSE)</f>
        <v>#N/A</v>
      </c>
      <c r="D152" s="26" t="e">
        <f>VLOOKUP(B152,原本!A:C,3,FALSE)</f>
        <v>#N/A</v>
      </c>
      <c r="E152" s="22"/>
    </row>
    <row r="153" spans="1:5" x14ac:dyDescent="0.15">
      <c r="A153" s="8">
        <v>149</v>
      </c>
      <c r="B153" s="15"/>
      <c r="C153" s="12" t="e">
        <f>VLOOKUP('2025年廃番'!B153,原本!A:B,2,FALSE)</f>
        <v>#N/A</v>
      </c>
      <c r="D153" s="26" t="e">
        <f>VLOOKUP(B153,原本!A:C,3,FALSE)</f>
        <v>#N/A</v>
      </c>
      <c r="E153" s="22"/>
    </row>
    <row r="154" spans="1:5" x14ac:dyDescent="0.15">
      <c r="A154" s="8">
        <v>150</v>
      </c>
      <c r="B154" s="15"/>
      <c r="C154" s="12" t="e">
        <f>VLOOKUP('2025年廃番'!B154,原本!A:B,2,FALSE)</f>
        <v>#N/A</v>
      </c>
      <c r="D154" s="26" t="e">
        <f>VLOOKUP(B154,原本!A:C,3,FALSE)</f>
        <v>#N/A</v>
      </c>
      <c r="E154" s="22"/>
    </row>
    <row r="155" spans="1:5" x14ac:dyDescent="0.15">
      <c r="A155" s="8">
        <v>151</v>
      </c>
      <c r="B155" s="15"/>
      <c r="C155" s="12" t="e">
        <f>VLOOKUP('2025年廃番'!B155,原本!A:B,2,FALSE)</f>
        <v>#N/A</v>
      </c>
      <c r="D155" s="26" t="e">
        <f>VLOOKUP(B155,原本!A:C,3,FALSE)</f>
        <v>#N/A</v>
      </c>
      <c r="E155" s="22"/>
    </row>
    <row r="156" spans="1:5" x14ac:dyDescent="0.15">
      <c r="A156" s="8">
        <v>152</v>
      </c>
      <c r="B156" s="15"/>
      <c r="C156" s="12" t="e">
        <f>VLOOKUP('2025年廃番'!B156,原本!A:B,2,FALSE)</f>
        <v>#N/A</v>
      </c>
      <c r="D156" s="26" t="e">
        <f>VLOOKUP(B156,原本!A:C,3,FALSE)</f>
        <v>#N/A</v>
      </c>
      <c r="E156" s="22"/>
    </row>
    <row r="157" spans="1:5" x14ac:dyDescent="0.15">
      <c r="A157" s="8">
        <v>153</v>
      </c>
      <c r="B157" s="15"/>
      <c r="C157" s="12" t="e">
        <f>VLOOKUP('2025年廃番'!B157,原本!A:B,2,FALSE)</f>
        <v>#N/A</v>
      </c>
      <c r="D157" s="26" t="e">
        <f>VLOOKUP(B157,原本!A:C,3,FALSE)</f>
        <v>#N/A</v>
      </c>
      <c r="E157" s="22"/>
    </row>
    <row r="158" spans="1:5" x14ac:dyDescent="0.15">
      <c r="A158" s="8">
        <v>154</v>
      </c>
      <c r="B158" s="15"/>
      <c r="C158" s="12" t="e">
        <f>VLOOKUP('2025年廃番'!B158,原本!A:B,2,FALSE)</f>
        <v>#N/A</v>
      </c>
      <c r="D158" s="26" t="e">
        <f>VLOOKUP(B158,原本!A:C,3,FALSE)</f>
        <v>#N/A</v>
      </c>
      <c r="E158" s="22"/>
    </row>
    <row r="159" spans="1:5" x14ac:dyDescent="0.15">
      <c r="A159" s="8">
        <v>155</v>
      </c>
      <c r="B159" s="15"/>
      <c r="C159" s="12" t="e">
        <f>VLOOKUP('2025年廃番'!B159,原本!A:B,2,FALSE)</f>
        <v>#N/A</v>
      </c>
      <c r="D159" s="26" t="e">
        <f>VLOOKUP(B159,原本!A:C,3,FALSE)</f>
        <v>#N/A</v>
      </c>
      <c r="E159" s="22"/>
    </row>
    <row r="160" spans="1:5" x14ac:dyDescent="0.15">
      <c r="A160" s="8">
        <v>156</v>
      </c>
      <c r="B160" s="15"/>
      <c r="C160" s="12" t="e">
        <f>VLOOKUP('2025年廃番'!B160,原本!A:B,2,FALSE)</f>
        <v>#N/A</v>
      </c>
      <c r="D160" s="26" t="e">
        <f>VLOOKUP(B160,原本!A:C,3,FALSE)</f>
        <v>#N/A</v>
      </c>
      <c r="E160" s="22"/>
    </row>
    <row r="161" spans="1:5" x14ac:dyDescent="0.15">
      <c r="A161" s="8">
        <v>157</v>
      </c>
      <c r="B161" s="15"/>
      <c r="C161" s="12" t="e">
        <f>VLOOKUP('2025年廃番'!B161,原本!A:B,2,FALSE)</f>
        <v>#N/A</v>
      </c>
      <c r="D161" s="26" t="e">
        <f>VLOOKUP(B161,原本!A:C,3,FALSE)</f>
        <v>#N/A</v>
      </c>
      <c r="E161" s="22"/>
    </row>
    <row r="162" spans="1:5" x14ac:dyDescent="0.15">
      <c r="A162" s="8">
        <v>158</v>
      </c>
      <c r="B162" s="15"/>
      <c r="C162" s="12" t="e">
        <f>VLOOKUP('2025年廃番'!B162,原本!A:B,2,FALSE)</f>
        <v>#N/A</v>
      </c>
      <c r="D162" s="26" t="e">
        <f>VLOOKUP(B162,原本!A:C,3,FALSE)</f>
        <v>#N/A</v>
      </c>
      <c r="E162" s="22"/>
    </row>
    <row r="163" spans="1:5" x14ac:dyDescent="0.15">
      <c r="A163" s="8">
        <v>159</v>
      </c>
      <c r="B163" s="15"/>
      <c r="C163" s="12" t="e">
        <f>VLOOKUP('2025年廃番'!B163,原本!A:B,2,FALSE)</f>
        <v>#N/A</v>
      </c>
      <c r="D163" s="26" t="e">
        <f>VLOOKUP(B163,原本!A:C,3,FALSE)</f>
        <v>#N/A</v>
      </c>
      <c r="E163" s="22"/>
    </row>
    <row r="164" spans="1:5" x14ac:dyDescent="0.15">
      <c r="A164" s="8">
        <v>160</v>
      </c>
      <c r="B164" s="15"/>
      <c r="C164" s="12" t="e">
        <f>VLOOKUP('2025年廃番'!B164,原本!A:B,2,FALSE)</f>
        <v>#N/A</v>
      </c>
      <c r="D164" s="26" t="e">
        <f>VLOOKUP(B164,原本!A:C,3,FALSE)</f>
        <v>#N/A</v>
      </c>
      <c r="E164" s="22"/>
    </row>
    <row r="165" spans="1:5" x14ac:dyDescent="0.15">
      <c r="A165" s="8">
        <v>161</v>
      </c>
      <c r="B165" s="15"/>
      <c r="C165" s="12" t="e">
        <f>VLOOKUP('2025年廃番'!B165,原本!A:B,2,FALSE)</f>
        <v>#N/A</v>
      </c>
      <c r="D165" s="26" t="e">
        <f>VLOOKUP(B165,原本!A:C,3,FALSE)</f>
        <v>#N/A</v>
      </c>
      <c r="E165" s="22"/>
    </row>
    <row r="166" spans="1:5" x14ac:dyDescent="0.15">
      <c r="A166" s="8">
        <v>162</v>
      </c>
      <c r="B166" s="15"/>
      <c r="C166" s="12" t="e">
        <f>VLOOKUP('2025年廃番'!B166,原本!A:B,2,FALSE)</f>
        <v>#N/A</v>
      </c>
      <c r="D166" s="26" t="e">
        <f>VLOOKUP(B166,原本!A:C,3,FALSE)</f>
        <v>#N/A</v>
      </c>
      <c r="E166" s="22"/>
    </row>
    <row r="167" spans="1:5" x14ac:dyDescent="0.15">
      <c r="A167" s="8">
        <v>163</v>
      </c>
      <c r="B167" s="15"/>
      <c r="C167" s="12" t="e">
        <f>VLOOKUP('2025年廃番'!B167,原本!A:B,2,FALSE)</f>
        <v>#N/A</v>
      </c>
      <c r="D167" s="26" t="e">
        <f>VLOOKUP(B167,原本!A:C,3,FALSE)</f>
        <v>#N/A</v>
      </c>
      <c r="E167" s="22"/>
    </row>
    <row r="168" spans="1:5" x14ac:dyDescent="0.15">
      <c r="A168" s="8">
        <v>164</v>
      </c>
      <c r="B168" s="15"/>
      <c r="C168" s="12" t="e">
        <f>VLOOKUP('2025年廃番'!B168,原本!A:B,2,FALSE)</f>
        <v>#N/A</v>
      </c>
      <c r="D168" s="26" t="e">
        <f>VLOOKUP(B168,原本!A:C,3,FALSE)</f>
        <v>#N/A</v>
      </c>
      <c r="E168" s="22"/>
    </row>
    <row r="169" spans="1:5" x14ac:dyDescent="0.15">
      <c r="A169" s="8">
        <v>165</v>
      </c>
      <c r="B169" s="15"/>
      <c r="C169" s="12" t="e">
        <f>VLOOKUP('2025年廃番'!B169,原本!A:B,2,FALSE)</f>
        <v>#N/A</v>
      </c>
      <c r="D169" s="26" t="e">
        <f>VLOOKUP(B169,原本!A:C,3,FALSE)</f>
        <v>#N/A</v>
      </c>
      <c r="E169" s="22"/>
    </row>
    <row r="170" spans="1:5" x14ac:dyDescent="0.15">
      <c r="A170" s="8">
        <v>166</v>
      </c>
      <c r="B170" s="15"/>
      <c r="C170" s="12" t="e">
        <f>VLOOKUP('2025年廃番'!B170,原本!A:B,2,FALSE)</f>
        <v>#N/A</v>
      </c>
      <c r="D170" s="26" t="e">
        <f>VLOOKUP(B170,原本!A:C,3,FALSE)</f>
        <v>#N/A</v>
      </c>
      <c r="E170" s="22"/>
    </row>
    <row r="171" spans="1:5" x14ac:dyDescent="0.15">
      <c r="A171" s="8">
        <v>167</v>
      </c>
      <c r="B171" s="15"/>
      <c r="C171" s="12" t="e">
        <f>VLOOKUP('2025年廃番'!B171,原本!A:B,2,FALSE)</f>
        <v>#N/A</v>
      </c>
      <c r="D171" s="26" t="e">
        <f>VLOOKUP(B171,原本!A:C,3,FALSE)</f>
        <v>#N/A</v>
      </c>
      <c r="E171" s="22"/>
    </row>
    <row r="172" spans="1:5" x14ac:dyDescent="0.15">
      <c r="A172" s="8">
        <v>168</v>
      </c>
      <c r="B172" s="15"/>
      <c r="C172" s="12" t="e">
        <f>VLOOKUP('2025年廃番'!B172,原本!A:B,2,FALSE)</f>
        <v>#N/A</v>
      </c>
      <c r="D172" s="26" t="e">
        <f>VLOOKUP(B172,原本!A:C,3,FALSE)</f>
        <v>#N/A</v>
      </c>
      <c r="E172" s="22"/>
    </row>
    <row r="173" spans="1:5" x14ac:dyDescent="0.15">
      <c r="A173" s="8">
        <v>169</v>
      </c>
      <c r="B173" s="15"/>
      <c r="C173" s="12" t="e">
        <f>VLOOKUP('2025年廃番'!B173,原本!A:B,2,FALSE)</f>
        <v>#N/A</v>
      </c>
      <c r="D173" s="26" t="e">
        <f>VLOOKUP(B173,原本!A:C,3,FALSE)</f>
        <v>#N/A</v>
      </c>
      <c r="E173" s="22"/>
    </row>
    <row r="174" spans="1:5" x14ac:dyDescent="0.15">
      <c r="A174" s="8">
        <v>170</v>
      </c>
      <c r="B174" s="15"/>
      <c r="C174" s="12" t="e">
        <f>VLOOKUP('2025年廃番'!B174,原本!A:B,2,FALSE)</f>
        <v>#N/A</v>
      </c>
      <c r="D174" s="26" t="e">
        <f>VLOOKUP(B174,原本!A:C,3,FALSE)</f>
        <v>#N/A</v>
      </c>
      <c r="E174" s="22"/>
    </row>
    <row r="175" spans="1:5" x14ac:dyDescent="0.15">
      <c r="A175" s="8">
        <v>171</v>
      </c>
      <c r="B175" s="15"/>
      <c r="C175" s="12" t="e">
        <f>VLOOKUP('2025年廃番'!B175,原本!A:B,2,FALSE)</f>
        <v>#N/A</v>
      </c>
      <c r="D175" s="26" t="e">
        <f>VLOOKUP(B175,原本!A:C,3,FALSE)</f>
        <v>#N/A</v>
      </c>
      <c r="E175" s="22"/>
    </row>
    <row r="176" spans="1:5" x14ac:dyDescent="0.15">
      <c r="A176" s="8">
        <v>172</v>
      </c>
      <c r="B176" s="15"/>
      <c r="C176" s="12" t="e">
        <f>VLOOKUP('2025年廃番'!B176,原本!A:B,2,FALSE)</f>
        <v>#N/A</v>
      </c>
      <c r="D176" s="26" t="e">
        <f>VLOOKUP(B176,原本!A:C,3,FALSE)</f>
        <v>#N/A</v>
      </c>
      <c r="E176" s="22"/>
    </row>
    <row r="177" spans="1:5" x14ac:dyDescent="0.15">
      <c r="A177" s="8">
        <v>173</v>
      </c>
      <c r="B177" s="15"/>
      <c r="C177" s="12" t="e">
        <f>VLOOKUP('2025年廃番'!B177,原本!A:B,2,FALSE)</f>
        <v>#N/A</v>
      </c>
      <c r="D177" s="26" t="e">
        <f>VLOOKUP(B177,原本!A:C,3,FALSE)</f>
        <v>#N/A</v>
      </c>
      <c r="E177" s="22"/>
    </row>
    <row r="178" spans="1:5" x14ac:dyDescent="0.15">
      <c r="A178" s="8">
        <v>174</v>
      </c>
      <c r="B178" s="15"/>
      <c r="C178" s="12" t="e">
        <f>VLOOKUP('2025年廃番'!B178,原本!A:B,2,FALSE)</f>
        <v>#N/A</v>
      </c>
      <c r="D178" s="26" t="e">
        <f>VLOOKUP(B178,原本!A:C,3,FALSE)</f>
        <v>#N/A</v>
      </c>
      <c r="E178" s="22"/>
    </row>
    <row r="179" spans="1:5" x14ac:dyDescent="0.15">
      <c r="A179" s="8">
        <v>175</v>
      </c>
      <c r="B179" s="15"/>
      <c r="C179" s="12" t="e">
        <f>VLOOKUP('2025年廃番'!B179,原本!A:B,2,FALSE)</f>
        <v>#N/A</v>
      </c>
      <c r="D179" s="26" t="e">
        <f>VLOOKUP(B179,原本!A:C,3,FALSE)</f>
        <v>#N/A</v>
      </c>
      <c r="E179" s="22"/>
    </row>
    <row r="180" spans="1:5" x14ac:dyDescent="0.15">
      <c r="A180" s="8">
        <v>176</v>
      </c>
      <c r="B180" s="15"/>
      <c r="C180" s="12" t="e">
        <f>VLOOKUP('2025年廃番'!B180,原本!A:B,2,FALSE)</f>
        <v>#N/A</v>
      </c>
      <c r="D180" s="26" t="e">
        <f>VLOOKUP(B180,原本!A:C,3,FALSE)</f>
        <v>#N/A</v>
      </c>
      <c r="E180" s="22"/>
    </row>
    <row r="181" spans="1:5" x14ac:dyDescent="0.15">
      <c r="A181" s="8">
        <v>177</v>
      </c>
      <c r="B181" s="15"/>
      <c r="C181" s="12" t="e">
        <f>VLOOKUP('2025年廃番'!B181,原本!A:B,2,FALSE)</f>
        <v>#N/A</v>
      </c>
      <c r="D181" s="26" t="e">
        <f>VLOOKUP(B181,原本!A:C,3,FALSE)</f>
        <v>#N/A</v>
      </c>
      <c r="E181" s="22"/>
    </row>
    <row r="182" spans="1:5" x14ac:dyDescent="0.15">
      <c r="A182" s="8">
        <v>178</v>
      </c>
      <c r="B182" s="15"/>
      <c r="C182" s="12" t="e">
        <f>VLOOKUP('2025年廃番'!B182,原本!A:B,2,FALSE)</f>
        <v>#N/A</v>
      </c>
      <c r="D182" s="26" t="e">
        <f>VLOOKUP(B182,原本!A:C,3,FALSE)</f>
        <v>#N/A</v>
      </c>
      <c r="E182" s="22"/>
    </row>
    <row r="183" spans="1:5" x14ac:dyDescent="0.15">
      <c r="A183" s="8">
        <v>179</v>
      </c>
      <c r="B183" s="15"/>
      <c r="C183" s="12" t="e">
        <f>VLOOKUP('2025年廃番'!B183,原本!A:B,2,FALSE)</f>
        <v>#N/A</v>
      </c>
      <c r="D183" s="26" t="e">
        <f>VLOOKUP(B183,原本!A:C,3,FALSE)</f>
        <v>#N/A</v>
      </c>
      <c r="E183" s="22"/>
    </row>
    <row r="184" spans="1:5" x14ac:dyDescent="0.15">
      <c r="A184" s="8">
        <v>180</v>
      </c>
      <c r="B184" s="15"/>
      <c r="C184" s="12" t="e">
        <f>VLOOKUP('2025年廃番'!B184,原本!A:B,2,FALSE)</f>
        <v>#N/A</v>
      </c>
      <c r="D184" s="26" t="e">
        <f>VLOOKUP(B184,原本!A:C,3,FALSE)</f>
        <v>#N/A</v>
      </c>
      <c r="E184" s="22"/>
    </row>
    <row r="185" spans="1:5" x14ac:dyDescent="0.15">
      <c r="A185" s="8">
        <v>181</v>
      </c>
      <c r="B185" s="15"/>
      <c r="C185" s="12" t="e">
        <f>VLOOKUP('2025年廃番'!B185,原本!A:B,2,FALSE)</f>
        <v>#N/A</v>
      </c>
      <c r="D185" s="26" t="e">
        <f>VLOOKUP(B185,原本!A:C,3,FALSE)</f>
        <v>#N/A</v>
      </c>
      <c r="E185" s="22"/>
    </row>
    <row r="186" spans="1:5" x14ac:dyDescent="0.15">
      <c r="A186" s="8">
        <v>182</v>
      </c>
      <c r="B186" s="15"/>
      <c r="C186" s="12" t="e">
        <f>VLOOKUP('2025年廃番'!B186,原本!A:B,2,FALSE)</f>
        <v>#N/A</v>
      </c>
      <c r="D186" s="26" t="e">
        <f>VLOOKUP(B186,原本!A:C,3,FALSE)</f>
        <v>#N/A</v>
      </c>
      <c r="E186" s="22"/>
    </row>
    <row r="187" spans="1:5" x14ac:dyDescent="0.15">
      <c r="A187" s="8">
        <v>183</v>
      </c>
      <c r="B187" s="15"/>
      <c r="C187" s="12" t="e">
        <f>VLOOKUP('2025年廃番'!B187,原本!A:B,2,FALSE)</f>
        <v>#N/A</v>
      </c>
      <c r="D187" s="26" t="e">
        <f>VLOOKUP(B187,原本!A:C,3,FALSE)</f>
        <v>#N/A</v>
      </c>
      <c r="E187" s="22"/>
    </row>
    <row r="188" spans="1:5" x14ac:dyDescent="0.15">
      <c r="A188" s="8">
        <v>184</v>
      </c>
      <c r="B188" s="15"/>
      <c r="C188" s="12" t="e">
        <f>VLOOKUP('2025年廃番'!B188,原本!A:B,2,FALSE)</f>
        <v>#N/A</v>
      </c>
      <c r="D188" s="26" t="e">
        <f>VLOOKUP(B188,原本!A:C,3,FALSE)</f>
        <v>#N/A</v>
      </c>
      <c r="E188" s="22"/>
    </row>
    <row r="189" spans="1:5" x14ac:dyDescent="0.15">
      <c r="A189" s="8">
        <v>185</v>
      </c>
      <c r="B189" s="15"/>
      <c r="C189" s="12" t="e">
        <f>VLOOKUP('2025年廃番'!B189,原本!A:B,2,FALSE)</f>
        <v>#N/A</v>
      </c>
      <c r="D189" s="26" t="e">
        <f>VLOOKUP(B189,原本!A:C,3,FALSE)</f>
        <v>#N/A</v>
      </c>
      <c r="E189" s="22"/>
    </row>
    <row r="190" spans="1:5" x14ac:dyDescent="0.15">
      <c r="A190" s="8">
        <v>186</v>
      </c>
      <c r="B190" s="15"/>
      <c r="C190" s="12" t="e">
        <f>VLOOKUP('2025年廃番'!B190,原本!A:B,2,FALSE)</f>
        <v>#N/A</v>
      </c>
      <c r="D190" s="26" t="e">
        <f>VLOOKUP(B190,原本!A:C,3,FALSE)</f>
        <v>#N/A</v>
      </c>
      <c r="E190" s="22"/>
    </row>
    <row r="191" spans="1:5" x14ac:dyDescent="0.15">
      <c r="A191" s="8">
        <v>187</v>
      </c>
      <c r="B191" s="15"/>
      <c r="C191" s="12" t="e">
        <f>VLOOKUP('2025年廃番'!B191,原本!A:B,2,FALSE)</f>
        <v>#N/A</v>
      </c>
      <c r="D191" s="26" t="e">
        <f>VLOOKUP(B191,原本!A:C,3,FALSE)</f>
        <v>#N/A</v>
      </c>
      <c r="E191" s="22"/>
    </row>
    <row r="192" spans="1:5" x14ac:dyDescent="0.15">
      <c r="A192" s="8">
        <v>188</v>
      </c>
      <c r="B192" s="15"/>
      <c r="C192" s="12" t="e">
        <f>VLOOKUP('2025年廃番'!B192,原本!A:B,2,FALSE)</f>
        <v>#N/A</v>
      </c>
      <c r="D192" s="26" t="e">
        <f>VLOOKUP(B192,原本!A:C,3,FALSE)</f>
        <v>#N/A</v>
      </c>
      <c r="E192" s="22"/>
    </row>
    <row r="193" spans="1:5" x14ac:dyDescent="0.15">
      <c r="A193" s="8">
        <v>189</v>
      </c>
      <c r="B193" s="15"/>
      <c r="C193" s="12" t="e">
        <f>VLOOKUP('2025年廃番'!B193,原本!A:B,2,FALSE)</f>
        <v>#N/A</v>
      </c>
      <c r="D193" s="26" t="e">
        <f>VLOOKUP(B193,原本!A:C,3,FALSE)</f>
        <v>#N/A</v>
      </c>
      <c r="E193" s="22"/>
    </row>
    <row r="194" spans="1:5" x14ac:dyDescent="0.15">
      <c r="A194" s="8">
        <v>190</v>
      </c>
      <c r="B194" s="15"/>
      <c r="C194" s="12" t="e">
        <f>VLOOKUP('2025年廃番'!B194,原本!A:B,2,FALSE)</f>
        <v>#N/A</v>
      </c>
      <c r="D194" s="26" t="e">
        <f>VLOOKUP(B194,原本!A:C,3,FALSE)</f>
        <v>#N/A</v>
      </c>
      <c r="E194" s="22"/>
    </row>
    <row r="195" spans="1:5" x14ac:dyDescent="0.15">
      <c r="A195" s="8">
        <v>191</v>
      </c>
      <c r="B195" s="15"/>
      <c r="C195" s="12" t="e">
        <f>VLOOKUP('2025年廃番'!B195,原本!A:B,2,FALSE)</f>
        <v>#N/A</v>
      </c>
      <c r="D195" s="26" t="e">
        <f>VLOOKUP(B195,原本!A:C,3,FALSE)</f>
        <v>#N/A</v>
      </c>
      <c r="E195" s="22"/>
    </row>
    <row r="196" spans="1:5" x14ac:dyDescent="0.15">
      <c r="A196" s="8">
        <v>192</v>
      </c>
      <c r="B196" s="15"/>
      <c r="C196" s="12" t="e">
        <f>VLOOKUP('2025年廃番'!B196,原本!A:B,2,FALSE)</f>
        <v>#N/A</v>
      </c>
      <c r="D196" s="26" t="e">
        <f>VLOOKUP(B196,原本!A:C,3,FALSE)</f>
        <v>#N/A</v>
      </c>
      <c r="E196" s="22"/>
    </row>
    <row r="197" spans="1:5" x14ac:dyDescent="0.15">
      <c r="A197" s="8">
        <v>193</v>
      </c>
      <c r="B197" s="15"/>
      <c r="C197" s="12" t="e">
        <f>VLOOKUP('2025年廃番'!B197,原本!A:B,2,FALSE)</f>
        <v>#N/A</v>
      </c>
      <c r="D197" s="26" t="e">
        <f>VLOOKUP(B197,原本!A:C,3,FALSE)</f>
        <v>#N/A</v>
      </c>
      <c r="E197" s="22"/>
    </row>
    <row r="198" spans="1:5" x14ac:dyDescent="0.15">
      <c r="A198" s="8">
        <v>194</v>
      </c>
      <c r="B198" s="15"/>
      <c r="C198" s="12" t="e">
        <f>VLOOKUP('2025年廃番'!B198,原本!A:B,2,FALSE)</f>
        <v>#N/A</v>
      </c>
      <c r="D198" s="26" t="e">
        <f>VLOOKUP(B198,原本!A:C,3,FALSE)</f>
        <v>#N/A</v>
      </c>
      <c r="E198" s="22"/>
    </row>
    <row r="199" spans="1:5" x14ac:dyDescent="0.15">
      <c r="A199" s="8">
        <v>195</v>
      </c>
      <c r="B199" s="15"/>
      <c r="C199" s="12" t="e">
        <f>VLOOKUP('2025年廃番'!B199,原本!A:B,2,FALSE)</f>
        <v>#N/A</v>
      </c>
      <c r="D199" s="26" t="e">
        <f>VLOOKUP(B199,原本!A:C,3,FALSE)</f>
        <v>#N/A</v>
      </c>
      <c r="E199" s="22"/>
    </row>
    <row r="200" spans="1:5" x14ac:dyDescent="0.15">
      <c r="A200" s="8">
        <v>196</v>
      </c>
      <c r="B200" s="15"/>
      <c r="C200" s="12" t="e">
        <f>VLOOKUP('2025年廃番'!B200,原本!A:B,2,FALSE)</f>
        <v>#N/A</v>
      </c>
      <c r="D200" s="26" t="e">
        <f>VLOOKUP(B200,原本!A:C,3,FALSE)</f>
        <v>#N/A</v>
      </c>
      <c r="E200" s="22"/>
    </row>
    <row r="201" spans="1:5" x14ac:dyDescent="0.15">
      <c r="A201" s="8">
        <v>197</v>
      </c>
      <c r="B201" s="15"/>
      <c r="C201" s="12" t="e">
        <f>VLOOKUP('2025年廃番'!B201,原本!A:B,2,FALSE)</f>
        <v>#N/A</v>
      </c>
      <c r="D201" s="26" t="e">
        <f>VLOOKUP(B201,原本!A:C,3,FALSE)</f>
        <v>#N/A</v>
      </c>
      <c r="E201" s="22"/>
    </row>
    <row r="202" spans="1:5" x14ac:dyDescent="0.15">
      <c r="A202" s="8">
        <v>198</v>
      </c>
      <c r="B202" s="15"/>
      <c r="C202" s="12" t="e">
        <f>VLOOKUP('2025年廃番'!B202,原本!A:B,2,FALSE)</f>
        <v>#N/A</v>
      </c>
      <c r="D202" s="26" t="e">
        <f>VLOOKUP(B202,原本!A:C,3,FALSE)</f>
        <v>#N/A</v>
      </c>
      <c r="E202" s="22"/>
    </row>
    <row r="203" spans="1:5" x14ac:dyDescent="0.15">
      <c r="A203" s="8">
        <v>199</v>
      </c>
      <c r="B203" s="15"/>
      <c r="C203" s="12" t="e">
        <f>VLOOKUP('2025年廃番'!B203,原本!A:B,2,FALSE)</f>
        <v>#N/A</v>
      </c>
      <c r="D203" s="26" t="e">
        <f>VLOOKUP(B203,原本!A:C,3,FALSE)</f>
        <v>#N/A</v>
      </c>
      <c r="E203" s="22"/>
    </row>
    <row r="204" spans="1:5" x14ac:dyDescent="0.15">
      <c r="A204" s="8">
        <v>200</v>
      </c>
      <c r="B204" s="15"/>
      <c r="C204" s="12" t="e">
        <f>VLOOKUP('2025年廃番'!B204,原本!A:B,2,FALSE)</f>
        <v>#N/A</v>
      </c>
      <c r="D204" s="26" t="e">
        <f>VLOOKUP(B204,原本!A:C,3,FALSE)</f>
        <v>#N/A</v>
      </c>
      <c r="E204" s="22"/>
    </row>
    <row r="205" spans="1:5" x14ac:dyDescent="0.15">
      <c r="A205" s="8">
        <v>201</v>
      </c>
      <c r="B205" s="15"/>
      <c r="C205" s="12" t="e">
        <f>VLOOKUP('2025年廃番'!B205,原本!A:B,2,FALSE)</f>
        <v>#N/A</v>
      </c>
      <c r="D205" s="26" t="e">
        <f>VLOOKUP(B205,原本!A:C,3,FALSE)</f>
        <v>#N/A</v>
      </c>
      <c r="E205" s="22"/>
    </row>
    <row r="206" spans="1:5" x14ac:dyDescent="0.15">
      <c r="A206" s="8">
        <v>202</v>
      </c>
      <c r="B206" s="15"/>
      <c r="C206" s="12" t="e">
        <f>VLOOKUP('2025年廃番'!B206,原本!A:B,2,FALSE)</f>
        <v>#N/A</v>
      </c>
      <c r="D206" s="26" t="e">
        <f>VLOOKUP(B206,原本!A:C,3,FALSE)</f>
        <v>#N/A</v>
      </c>
      <c r="E206" s="22"/>
    </row>
    <row r="207" spans="1:5" x14ac:dyDescent="0.15">
      <c r="A207" s="8">
        <v>203</v>
      </c>
      <c r="B207" s="15"/>
      <c r="C207" s="12" t="e">
        <f>VLOOKUP('2025年廃番'!B207,原本!A:B,2,FALSE)</f>
        <v>#N/A</v>
      </c>
      <c r="D207" s="26" t="e">
        <f>VLOOKUP(B207,原本!A:C,3,FALSE)</f>
        <v>#N/A</v>
      </c>
      <c r="E207" s="22"/>
    </row>
    <row r="208" spans="1:5" x14ac:dyDescent="0.15">
      <c r="A208" s="8">
        <v>204</v>
      </c>
      <c r="B208" s="15"/>
      <c r="C208" s="12" t="e">
        <f>VLOOKUP('2025年廃番'!B208,原本!A:B,2,FALSE)</f>
        <v>#N/A</v>
      </c>
      <c r="D208" s="26" t="e">
        <f>VLOOKUP(B208,原本!A:C,3,FALSE)</f>
        <v>#N/A</v>
      </c>
      <c r="E208" s="22"/>
    </row>
    <row r="209" spans="1:5" x14ac:dyDescent="0.15">
      <c r="A209" s="8">
        <v>205</v>
      </c>
      <c r="B209" s="15"/>
      <c r="C209" s="12" t="e">
        <f>VLOOKUP('2025年廃番'!B209,原本!A:B,2,FALSE)</f>
        <v>#N/A</v>
      </c>
      <c r="D209" s="26" t="e">
        <f>VLOOKUP(B209,原本!A:C,3,FALSE)</f>
        <v>#N/A</v>
      </c>
      <c r="E209" s="22"/>
    </row>
    <row r="210" spans="1:5" x14ac:dyDescent="0.15">
      <c r="A210" s="8">
        <v>206</v>
      </c>
      <c r="B210" s="15"/>
      <c r="C210" s="12" t="e">
        <f>VLOOKUP('2025年廃番'!B210,原本!A:B,2,FALSE)</f>
        <v>#N/A</v>
      </c>
      <c r="D210" s="26" t="e">
        <f>VLOOKUP(B210,原本!A:C,3,FALSE)</f>
        <v>#N/A</v>
      </c>
      <c r="E210" s="22"/>
    </row>
    <row r="211" spans="1:5" x14ac:dyDescent="0.15">
      <c r="A211" s="8">
        <v>207</v>
      </c>
      <c r="B211" s="15"/>
      <c r="C211" s="12" t="e">
        <f>VLOOKUP('2025年廃番'!B211,原本!A:B,2,FALSE)</f>
        <v>#N/A</v>
      </c>
      <c r="D211" s="26" t="e">
        <f>VLOOKUP(B211,原本!A:C,3,FALSE)</f>
        <v>#N/A</v>
      </c>
      <c r="E211" s="22"/>
    </row>
    <row r="212" spans="1:5" x14ac:dyDescent="0.15">
      <c r="A212" s="8">
        <v>208</v>
      </c>
      <c r="B212" s="15"/>
      <c r="C212" s="12" t="e">
        <f>VLOOKUP('2025年廃番'!B212,原本!A:B,2,FALSE)</f>
        <v>#N/A</v>
      </c>
      <c r="D212" s="26" t="e">
        <f>VLOOKUP(B212,原本!A:C,3,FALSE)</f>
        <v>#N/A</v>
      </c>
      <c r="E212" s="22"/>
    </row>
    <row r="213" spans="1:5" x14ac:dyDescent="0.15">
      <c r="A213" s="8">
        <v>209</v>
      </c>
      <c r="B213" s="15"/>
      <c r="C213" s="12" t="e">
        <f>VLOOKUP('2025年廃番'!B213,原本!A:B,2,FALSE)</f>
        <v>#N/A</v>
      </c>
      <c r="D213" s="26" t="e">
        <f>VLOOKUP(B213,原本!A:C,3,FALSE)</f>
        <v>#N/A</v>
      </c>
      <c r="E213" s="22"/>
    </row>
    <row r="214" spans="1:5" x14ac:dyDescent="0.15">
      <c r="A214" s="8">
        <v>210</v>
      </c>
      <c r="B214" s="15"/>
      <c r="C214" s="12" t="e">
        <f>VLOOKUP('2025年廃番'!B214,原本!A:B,2,FALSE)</f>
        <v>#N/A</v>
      </c>
      <c r="D214" s="26" t="e">
        <f>VLOOKUP(B214,原本!A:C,3,FALSE)</f>
        <v>#N/A</v>
      </c>
      <c r="E214" s="22"/>
    </row>
    <row r="215" spans="1:5" x14ac:dyDescent="0.15">
      <c r="A215" s="8">
        <v>211</v>
      </c>
      <c r="B215" s="15"/>
      <c r="C215" s="12" t="e">
        <f>VLOOKUP('2025年廃番'!B215,原本!A:B,2,FALSE)</f>
        <v>#N/A</v>
      </c>
      <c r="D215" s="26" t="e">
        <f>VLOOKUP(B215,原本!A:C,3,FALSE)</f>
        <v>#N/A</v>
      </c>
      <c r="E215" s="22"/>
    </row>
    <row r="216" spans="1:5" x14ac:dyDescent="0.15">
      <c r="A216" s="8">
        <v>212</v>
      </c>
      <c r="B216" s="15"/>
      <c r="C216" s="12" t="e">
        <f>VLOOKUP('2025年廃番'!B216,原本!A:B,2,FALSE)</f>
        <v>#N/A</v>
      </c>
      <c r="D216" s="26" t="e">
        <f>VLOOKUP(B216,原本!A:C,3,FALSE)</f>
        <v>#N/A</v>
      </c>
      <c r="E216" s="22"/>
    </row>
    <row r="217" spans="1:5" x14ac:dyDescent="0.15">
      <c r="A217" s="8">
        <v>213</v>
      </c>
      <c r="B217" s="15"/>
      <c r="C217" s="12" t="e">
        <f>VLOOKUP('2025年廃番'!B217,原本!A:B,2,FALSE)</f>
        <v>#N/A</v>
      </c>
      <c r="D217" s="26" t="e">
        <f>VLOOKUP(B217,原本!A:C,3,FALSE)</f>
        <v>#N/A</v>
      </c>
      <c r="E217" s="22"/>
    </row>
    <row r="218" spans="1:5" x14ac:dyDescent="0.15">
      <c r="A218" s="8">
        <v>214</v>
      </c>
      <c r="B218" s="15"/>
      <c r="C218" s="12" t="e">
        <f>VLOOKUP('2025年廃番'!B218,原本!A:B,2,FALSE)</f>
        <v>#N/A</v>
      </c>
      <c r="D218" s="26" t="e">
        <f>VLOOKUP(B218,原本!A:C,3,FALSE)</f>
        <v>#N/A</v>
      </c>
      <c r="E218" s="22"/>
    </row>
    <row r="219" spans="1:5" x14ac:dyDescent="0.15">
      <c r="A219" s="8">
        <v>215</v>
      </c>
      <c r="B219" s="15"/>
      <c r="C219" s="12" t="e">
        <f>VLOOKUP('2025年廃番'!B219,原本!A:B,2,FALSE)</f>
        <v>#N/A</v>
      </c>
      <c r="D219" s="26" t="e">
        <f>VLOOKUP(B219,原本!A:C,3,FALSE)</f>
        <v>#N/A</v>
      </c>
      <c r="E219" s="22"/>
    </row>
    <row r="220" spans="1:5" x14ac:dyDescent="0.15">
      <c r="A220" s="8">
        <v>216</v>
      </c>
      <c r="B220" s="15"/>
      <c r="C220" s="12" t="e">
        <f>VLOOKUP('2025年廃番'!B220,原本!A:B,2,FALSE)</f>
        <v>#N/A</v>
      </c>
      <c r="D220" s="26" t="e">
        <f>VLOOKUP(B220,原本!A:C,3,FALSE)</f>
        <v>#N/A</v>
      </c>
      <c r="E220" s="22"/>
    </row>
    <row r="221" spans="1:5" x14ac:dyDescent="0.15">
      <c r="A221" s="8">
        <v>217</v>
      </c>
      <c r="B221" s="15"/>
      <c r="C221" s="12" t="e">
        <f>VLOOKUP('2025年廃番'!B221,原本!A:B,2,FALSE)</f>
        <v>#N/A</v>
      </c>
      <c r="D221" s="26" t="e">
        <f>VLOOKUP(B221,原本!A:C,3,FALSE)</f>
        <v>#N/A</v>
      </c>
      <c r="E221" s="22"/>
    </row>
    <row r="222" spans="1:5" x14ac:dyDescent="0.15">
      <c r="A222" s="8">
        <v>218</v>
      </c>
      <c r="B222" s="15"/>
      <c r="C222" s="12" t="e">
        <f>VLOOKUP('2025年廃番'!B222,原本!A:B,2,FALSE)</f>
        <v>#N/A</v>
      </c>
      <c r="D222" s="26" t="e">
        <f>VLOOKUP(B222,原本!A:C,3,FALSE)</f>
        <v>#N/A</v>
      </c>
      <c r="E222" s="22"/>
    </row>
    <row r="223" spans="1:5" x14ac:dyDescent="0.15">
      <c r="A223" s="8">
        <v>219</v>
      </c>
      <c r="B223" s="15"/>
      <c r="C223" s="12" t="e">
        <f>VLOOKUP('2025年廃番'!B223,原本!A:B,2,FALSE)</f>
        <v>#N/A</v>
      </c>
      <c r="D223" s="26" t="e">
        <f>VLOOKUP(B223,原本!A:C,3,FALSE)</f>
        <v>#N/A</v>
      </c>
      <c r="E223" s="22"/>
    </row>
    <row r="224" spans="1:5" x14ac:dyDescent="0.15">
      <c r="A224" s="8">
        <v>220</v>
      </c>
      <c r="B224" s="15"/>
      <c r="C224" s="12" t="e">
        <f>VLOOKUP('2025年廃番'!B224,原本!A:B,2,FALSE)</f>
        <v>#N/A</v>
      </c>
      <c r="D224" s="26" t="e">
        <f>VLOOKUP(B224,原本!A:C,3,FALSE)</f>
        <v>#N/A</v>
      </c>
      <c r="E224" s="22"/>
    </row>
    <row r="225" spans="1:5" x14ac:dyDescent="0.15">
      <c r="A225" s="8">
        <v>221</v>
      </c>
      <c r="B225" s="15"/>
      <c r="C225" s="12" t="e">
        <f>VLOOKUP('2025年廃番'!B225,原本!A:B,2,FALSE)</f>
        <v>#N/A</v>
      </c>
      <c r="D225" s="26" t="e">
        <f>VLOOKUP(B225,原本!A:C,3,FALSE)</f>
        <v>#N/A</v>
      </c>
      <c r="E225" s="22"/>
    </row>
    <row r="226" spans="1:5" x14ac:dyDescent="0.15">
      <c r="A226" s="8">
        <v>222</v>
      </c>
      <c r="B226" s="15"/>
      <c r="C226" s="12" t="e">
        <f>VLOOKUP('2025年廃番'!B226,原本!A:B,2,FALSE)</f>
        <v>#N/A</v>
      </c>
      <c r="D226" s="26" t="e">
        <f>VLOOKUP(B226,原本!A:C,3,FALSE)</f>
        <v>#N/A</v>
      </c>
      <c r="E226" s="22"/>
    </row>
    <row r="227" spans="1:5" x14ac:dyDescent="0.15">
      <c r="A227" s="8">
        <v>223</v>
      </c>
      <c r="B227" s="15"/>
      <c r="C227" s="12" t="e">
        <f>VLOOKUP('2025年廃番'!B227,原本!A:B,2,FALSE)</f>
        <v>#N/A</v>
      </c>
      <c r="D227" s="26" t="e">
        <f>VLOOKUP(B227,原本!A:C,3,FALSE)</f>
        <v>#N/A</v>
      </c>
      <c r="E227" s="22"/>
    </row>
    <row r="228" spans="1:5" x14ac:dyDescent="0.15">
      <c r="A228" s="8">
        <v>224</v>
      </c>
      <c r="B228" s="15"/>
      <c r="C228" s="12" t="e">
        <f>VLOOKUP('2025年廃番'!B228,原本!A:B,2,FALSE)</f>
        <v>#N/A</v>
      </c>
      <c r="D228" s="26" t="e">
        <f>VLOOKUP(B228,原本!A:C,3,FALSE)</f>
        <v>#N/A</v>
      </c>
      <c r="E228" s="22"/>
    </row>
    <row r="229" spans="1:5" x14ac:dyDescent="0.15">
      <c r="A229" s="8">
        <v>225</v>
      </c>
      <c r="B229" s="15"/>
      <c r="C229" s="12" t="e">
        <f>VLOOKUP('2025年廃番'!B229,原本!A:B,2,FALSE)</f>
        <v>#N/A</v>
      </c>
      <c r="D229" s="26" t="e">
        <f>VLOOKUP(B229,原本!A:C,3,FALSE)</f>
        <v>#N/A</v>
      </c>
      <c r="E229" s="22"/>
    </row>
    <row r="230" spans="1:5" x14ac:dyDescent="0.15">
      <c r="A230" s="8">
        <v>226</v>
      </c>
      <c r="B230" s="15"/>
      <c r="C230" s="12" t="e">
        <f>VLOOKUP('2025年廃番'!B230,原本!A:B,2,FALSE)</f>
        <v>#N/A</v>
      </c>
      <c r="D230" s="26" t="e">
        <f>VLOOKUP(B230,原本!A:C,3,FALSE)</f>
        <v>#N/A</v>
      </c>
      <c r="E230" s="22"/>
    </row>
    <row r="231" spans="1:5" x14ac:dyDescent="0.15">
      <c r="A231" s="8">
        <v>227</v>
      </c>
      <c r="B231" s="15"/>
      <c r="C231" s="12" t="e">
        <f>VLOOKUP('2025年廃番'!B231,原本!A:B,2,FALSE)</f>
        <v>#N/A</v>
      </c>
      <c r="D231" s="26" t="e">
        <f>VLOOKUP(B231,原本!A:C,3,FALSE)</f>
        <v>#N/A</v>
      </c>
      <c r="E231" s="22"/>
    </row>
    <row r="232" spans="1:5" x14ac:dyDescent="0.15">
      <c r="A232" s="8">
        <v>228</v>
      </c>
      <c r="B232" s="15"/>
      <c r="C232" s="12" t="e">
        <f>VLOOKUP('2025年廃番'!B232,原本!A:B,2,FALSE)</f>
        <v>#N/A</v>
      </c>
      <c r="D232" s="26" t="e">
        <f>VLOOKUP(B232,原本!A:C,3,FALSE)</f>
        <v>#N/A</v>
      </c>
      <c r="E232" s="22"/>
    </row>
    <row r="233" spans="1:5" x14ac:dyDescent="0.15">
      <c r="A233" s="8">
        <v>229</v>
      </c>
      <c r="B233" s="15"/>
      <c r="C233" s="12" t="e">
        <f>VLOOKUP('2025年廃番'!B233,原本!A:B,2,FALSE)</f>
        <v>#N/A</v>
      </c>
      <c r="D233" s="26" t="e">
        <f>VLOOKUP(B233,原本!A:C,3,FALSE)</f>
        <v>#N/A</v>
      </c>
      <c r="E233" s="22"/>
    </row>
    <row r="234" spans="1:5" x14ac:dyDescent="0.15">
      <c r="A234" s="8">
        <v>230</v>
      </c>
      <c r="B234" s="15"/>
      <c r="C234" s="12" t="e">
        <f>VLOOKUP('2025年廃番'!B234,原本!A:B,2,FALSE)</f>
        <v>#N/A</v>
      </c>
      <c r="D234" s="26" t="e">
        <f>VLOOKUP(B234,原本!A:C,3,FALSE)</f>
        <v>#N/A</v>
      </c>
      <c r="E234" s="22"/>
    </row>
    <row r="235" spans="1:5" x14ac:dyDescent="0.15">
      <c r="A235" s="8">
        <v>231</v>
      </c>
      <c r="B235" s="15"/>
      <c r="C235" s="12" t="e">
        <f>VLOOKUP('2025年廃番'!B235,原本!A:B,2,FALSE)</f>
        <v>#N/A</v>
      </c>
      <c r="D235" s="26" t="e">
        <f>VLOOKUP(B235,原本!A:C,3,FALSE)</f>
        <v>#N/A</v>
      </c>
      <c r="E235" s="22"/>
    </row>
    <row r="236" spans="1:5" x14ac:dyDescent="0.15">
      <c r="A236" s="8">
        <v>232</v>
      </c>
      <c r="B236" s="15"/>
      <c r="C236" s="12" t="e">
        <f>VLOOKUP('2025年廃番'!B236,原本!A:B,2,FALSE)</f>
        <v>#N/A</v>
      </c>
      <c r="D236" s="26" t="e">
        <f>VLOOKUP(B236,原本!A:C,3,FALSE)</f>
        <v>#N/A</v>
      </c>
      <c r="E236" s="22"/>
    </row>
    <row r="237" spans="1:5" x14ac:dyDescent="0.15">
      <c r="A237" s="8">
        <v>233</v>
      </c>
      <c r="B237" s="15"/>
      <c r="C237" s="12" t="e">
        <f>VLOOKUP('2025年廃番'!B237,原本!A:B,2,FALSE)</f>
        <v>#N/A</v>
      </c>
      <c r="D237" s="26" t="e">
        <f>VLOOKUP(B237,原本!A:C,3,FALSE)</f>
        <v>#N/A</v>
      </c>
      <c r="E237" s="22"/>
    </row>
    <row r="238" spans="1:5" x14ac:dyDescent="0.15">
      <c r="A238" s="8">
        <v>234</v>
      </c>
      <c r="B238" s="15"/>
      <c r="C238" s="12" t="e">
        <f>VLOOKUP('2025年廃番'!B238,原本!A:B,2,FALSE)</f>
        <v>#N/A</v>
      </c>
      <c r="D238" s="26" t="e">
        <f>VLOOKUP(B238,原本!A:C,3,FALSE)</f>
        <v>#N/A</v>
      </c>
      <c r="E238" s="22"/>
    </row>
    <row r="239" spans="1:5" x14ac:dyDescent="0.15">
      <c r="A239" s="8">
        <v>235</v>
      </c>
      <c r="B239" s="15"/>
      <c r="C239" s="12" t="e">
        <f>VLOOKUP('2025年廃番'!B239,原本!A:B,2,FALSE)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VLOOKUP('2025年廃番'!B240,原本!A:B,2,FALSE)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VLOOKUP('2025年廃番'!B241,原本!A:B,2,FALSE)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VLOOKUP('2025年廃番'!B242,原本!A:B,2,FALSE)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VLOOKUP('2025年廃番'!B243,原本!A:B,2,FALSE)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VLOOKUP('2025年廃番'!B244,原本!A:B,2,FALSE)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VLOOKUP('2025年廃番'!B245,原本!A:B,2,FALSE)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VLOOKUP('2025年廃番'!B246,原本!A:B,2,FALSE)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VLOOKUP('2025年廃番'!B247,原本!A:B,2,FALSE)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VLOOKUP('2025年廃番'!B248,原本!A:B,2,FALSE)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VLOOKUP('2025年廃番'!B249,原本!A:B,2,FALSE)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VLOOKUP('2025年廃番'!B250,原本!A:B,2,FALSE)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VLOOKUP('2025年廃番'!B251,原本!A:B,2,FALSE)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VLOOKUP('2025年廃番'!B252,原本!A:B,2,FALSE)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VLOOKUP('2025年廃番'!B253,原本!A:B,2,FALSE)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VLOOKUP('2025年廃番'!B254,原本!A:B,2,FALSE)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VLOOKUP('2025年廃番'!B255,原本!A:B,2,FALSE)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VLOOKUP('2025年廃番'!B256,原本!A:B,2,FALSE)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VLOOKUP('2025年廃番'!B257,原本!A:B,2,FALSE)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VLOOKUP('2025年廃番'!B258,原本!A:B,2,FALSE)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VLOOKUP('2025年廃番'!B259,原本!A:B,2,FALSE)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VLOOKUP('2025年廃番'!B260,原本!A:B,2,FALSE)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VLOOKUP('2025年廃番'!B261,原本!A:B,2,FALSE)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VLOOKUP('2025年廃番'!B262,原本!A:B,2,FALSE)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VLOOKUP('2025年廃番'!B263,原本!A:B,2,FALSE)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VLOOKUP('2025年廃番'!B264,原本!A:B,2,FALSE)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VLOOKUP('2025年廃番'!B265,原本!A:B,2,FALSE)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VLOOKUP('2025年廃番'!B266,原本!A:B,2,FALSE)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VLOOKUP('2025年廃番'!B267,原本!A:B,2,FALSE)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VLOOKUP('2025年廃番'!B268,原本!A:B,2,FALSE)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VLOOKUP('2025年廃番'!B269,原本!A:B,2,FALSE)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VLOOKUP('2025年廃番'!B270,原本!A:B,2,FALSE)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VLOOKUP('2025年廃番'!B271,原本!A:B,2,FALSE)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VLOOKUP('2025年廃番'!B272,原本!A:B,2,FALSE)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VLOOKUP('2025年廃番'!B273,原本!A:B,2,FALSE)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VLOOKUP('2025年廃番'!B274,原本!A:B,2,FALSE)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VLOOKUP('2025年廃番'!B275,原本!A:B,2,FALSE)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VLOOKUP('2025年廃番'!B276,原本!A:B,2,FALSE)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VLOOKUP('2025年廃番'!B277,原本!A:B,2,FALSE)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VLOOKUP('2025年廃番'!B278,原本!A:B,2,FALSE)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VLOOKUP('2025年廃番'!B279,原本!A:B,2,FALSE)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VLOOKUP('2025年廃番'!B280,原本!A:B,2,FALSE)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VLOOKUP('2025年廃番'!B281,原本!A:B,2,FALSE)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VLOOKUP('2025年廃番'!B282,原本!A:B,2,FALSE)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VLOOKUP('2025年廃番'!B283,原本!A:B,2,FALSE)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VLOOKUP('2025年廃番'!B284,原本!A:B,2,FALSE)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VLOOKUP('2025年廃番'!B285,原本!A:B,2,FALSE)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VLOOKUP('2025年廃番'!B286,原本!A:B,2,FALSE)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VLOOKUP('2025年廃番'!B287,原本!A:B,2,FALSE)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VLOOKUP('2025年廃番'!B288,原本!A:B,2,FALSE)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VLOOKUP('2025年廃番'!B289,原本!A:B,2,FALSE)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VLOOKUP('2025年廃番'!B290,原本!A:B,2,FALSE)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VLOOKUP('2025年廃番'!B291,原本!A:B,2,FALSE)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VLOOKUP('2025年廃番'!B292,原本!A:B,2,FALSE)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VLOOKUP('2025年廃番'!B293,原本!A:B,2,FALSE)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VLOOKUP('2025年廃番'!B294,原本!A:B,2,FALSE)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VLOOKUP('2025年廃番'!B295,原本!A:B,2,FALSE)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VLOOKUP('2025年廃番'!B296,原本!A:B,2,FALSE)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VLOOKUP('2025年廃番'!B297,原本!A:B,2,FALSE)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VLOOKUP('2025年廃番'!B298,原本!A:B,2,FALSE)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VLOOKUP('2025年廃番'!B299,原本!A:B,2,FALSE)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VLOOKUP('2025年廃番'!B300,原本!A:B,2,FALSE)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VLOOKUP('2025年廃番'!B301,原本!A:B,2,FALSE)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VLOOKUP('2025年廃番'!B302,原本!A:B,2,FALSE)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VLOOKUP('2025年廃番'!B303,原本!A:B,2,FALSE)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VLOOKUP('2025年廃番'!B304,原本!A:B,2,FALSE)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VLOOKUP('2025年廃番'!B305,原本!A:B,2,FALSE)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VLOOKUP('2025年廃番'!B306,原本!A:B,2,FALSE)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VLOOKUP('2025年廃番'!B307,原本!A:B,2,FALSE)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VLOOKUP('2025年廃番'!B308,原本!A:B,2,FALSE)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VLOOKUP('2025年廃番'!B309,原本!A:B,2,FALSE)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原本</vt:lpstr>
      <vt:lpstr>2020年廃番</vt:lpstr>
      <vt:lpstr>2021年廃番</vt:lpstr>
      <vt:lpstr>2022年廃番</vt:lpstr>
      <vt:lpstr>2023年廃番 </vt:lpstr>
      <vt:lpstr>2024年廃番</vt:lpstr>
      <vt:lpstr>2025年廃番</vt:lpstr>
      <vt:lpstr>'2023年廃番 '!Print_Area</vt:lpstr>
      <vt:lpstr>'2024年廃番'!Print_Area</vt:lpstr>
      <vt:lpstr>'2025年廃番'!Print_Area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2025-08-22T02:24:48Z</dcterms:modified>
</cp:coreProperties>
</file>